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D:\Perizia Generale da pubblicare\demanio Feroleto_Acinapura_61_124_126p\"/>
    </mc:Choice>
  </mc:AlternateContent>
  <xr:revisionPtr revIDLastSave="0" documentId="13_ncr:1_{B3E82421-8050-495D-A854-C637200858AB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Foglio1" sheetId="1" r:id="rId1"/>
    <sheet name="Foglio2" sheetId="2" r:id="rId2"/>
    <sheet name="Foglio3" sheetId="3" r:id="rId3"/>
  </sheets>
  <definedNames>
    <definedName name="_xlnm.Print_Area" localSheetId="0">Foglio1!$A$1:$L$485</definedName>
  </definedNames>
  <calcPr calcId="181029" iterateDelta="1E-4"/>
</workbook>
</file>

<file path=xl/calcChain.xml><?xml version="1.0" encoding="utf-8"?>
<calcChain xmlns="http://schemas.openxmlformats.org/spreadsheetml/2006/main">
  <c r="K113" i="1" l="1"/>
  <c r="I113" i="1"/>
  <c r="J113" i="1" s="1"/>
  <c r="L113" i="1" s="1"/>
  <c r="K112" i="1"/>
  <c r="I112" i="1"/>
  <c r="J112" i="1" s="1"/>
  <c r="L112" i="1" s="1"/>
  <c r="K111" i="1"/>
  <c r="I111" i="1"/>
  <c r="J111" i="1" s="1"/>
  <c r="L111" i="1" s="1"/>
  <c r="K110" i="1"/>
  <c r="I110" i="1"/>
  <c r="J110" i="1" s="1"/>
  <c r="L110" i="1" s="1"/>
  <c r="K25" i="1"/>
  <c r="I25" i="1"/>
  <c r="J25" i="1" s="1"/>
  <c r="L25" i="1" s="1"/>
  <c r="K468" i="1"/>
  <c r="I468" i="1"/>
  <c r="J468" i="1" s="1"/>
  <c r="L468" i="1" s="1"/>
  <c r="I467" i="1"/>
  <c r="K467" i="1" s="1"/>
  <c r="L467" i="1" s="1"/>
  <c r="J467" i="1"/>
  <c r="K474" i="1"/>
  <c r="I474" i="1"/>
  <c r="J474" i="1" s="1"/>
  <c r="L474" i="1" s="1"/>
  <c r="G420" i="1"/>
  <c r="I179" i="1"/>
  <c r="G178" i="1"/>
  <c r="I178" i="1" s="1"/>
  <c r="K179" i="1"/>
  <c r="I220" i="1"/>
  <c r="J220" i="1" s="1"/>
  <c r="I5" i="1"/>
  <c r="K5" i="1" s="1"/>
  <c r="I11" i="1"/>
  <c r="I14" i="1"/>
  <c r="K14" i="1" s="1"/>
  <c r="I18" i="1"/>
  <c r="K18" i="1" s="1"/>
  <c r="I24" i="1"/>
  <c r="I29" i="1"/>
  <c r="J29" i="1" s="1"/>
  <c r="I32" i="1"/>
  <c r="K32" i="1" s="1"/>
  <c r="I42" i="1"/>
  <c r="K42" i="1" s="1"/>
  <c r="I48" i="1"/>
  <c r="I55" i="1"/>
  <c r="K55" i="1" s="1"/>
  <c r="I60" i="1"/>
  <c r="I61" i="1"/>
  <c r="K61" i="1" s="1"/>
  <c r="I62" i="1"/>
  <c r="J62" i="1" s="1"/>
  <c r="I63" i="1"/>
  <c r="I66" i="1"/>
  <c r="K66" i="1" s="1"/>
  <c r="I79" i="1"/>
  <c r="K79" i="1" s="1"/>
  <c r="I85" i="1"/>
  <c r="K85" i="1" s="1"/>
  <c r="I89" i="1"/>
  <c r="K89" i="1" s="1"/>
  <c r="I97" i="1"/>
  <c r="K97" i="1" s="1"/>
  <c r="I101" i="1"/>
  <c r="K101" i="1" s="1"/>
  <c r="I104" i="1"/>
  <c r="K104" i="1" s="1"/>
  <c r="I109" i="1"/>
  <c r="J109" i="1" s="1"/>
  <c r="I117" i="1"/>
  <c r="K117" i="1" s="1"/>
  <c r="I120" i="1"/>
  <c r="I126" i="1"/>
  <c r="K126" i="1" s="1"/>
  <c r="I131" i="1"/>
  <c r="I135" i="1"/>
  <c r="I145" i="1"/>
  <c r="K145" i="1" s="1"/>
  <c r="I153" i="1"/>
  <c r="K153" i="1" s="1"/>
  <c r="I158" i="1"/>
  <c r="I159" i="1"/>
  <c r="I160" i="1"/>
  <c r="I161" i="1"/>
  <c r="K161" i="1" s="1"/>
  <c r="I162" i="1"/>
  <c r="J162" i="1" s="1"/>
  <c r="I163" i="1"/>
  <c r="K163" i="1" s="1"/>
  <c r="I164" i="1"/>
  <c r="K164" i="1" s="1"/>
  <c r="I170" i="1"/>
  <c r="I182" i="1"/>
  <c r="J182" i="1" s="1"/>
  <c r="I183" i="1"/>
  <c r="I208" i="1"/>
  <c r="I209" i="1"/>
  <c r="K209" i="1" s="1"/>
  <c r="I210" i="1"/>
  <c r="K210" i="1" s="1"/>
  <c r="I213" i="1"/>
  <c r="K213" i="1" s="1"/>
  <c r="I216" i="1"/>
  <c r="J216" i="1" s="1"/>
  <c r="I251" i="1"/>
  <c r="I255" i="1"/>
  <c r="J255" i="1" s="1"/>
  <c r="I256" i="1"/>
  <c r="I257" i="1"/>
  <c r="K257" i="1" s="1"/>
  <c r="I261" i="1"/>
  <c r="K261" i="1" s="1"/>
  <c r="I266" i="1"/>
  <c r="J266" i="1" s="1"/>
  <c r="I278" i="1"/>
  <c r="J278" i="1" s="1"/>
  <c r="I281" i="1"/>
  <c r="K281" i="1" s="1"/>
  <c r="I284" i="1"/>
  <c r="K284" i="1" s="1"/>
  <c r="I287" i="1"/>
  <c r="I318" i="1"/>
  <c r="J318" i="1" s="1"/>
  <c r="I333" i="1"/>
  <c r="J333" i="1" s="1"/>
  <c r="I338" i="1"/>
  <c r="I353" i="1"/>
  <c r="K353" i="1" s="1"/>
  <c r="I356" i="1"/>
  <c r="J356" i="1" s="1"/>
  <c r="I363" i="1"/>
  <c r="K363" i="1" s="1"/>
  <c r="I374" i="1"/>
  <c r="I386" i="1"/>
  <c r="J386" i="1" s="1"/>
  <c r="I391" i="1"/>
  <c r="K391" i="1" s="1"/>
  <c r="I396" i="1"/>
  <c r="J396" i="1" s="1"/>
  <c r="I399" i="1"/>
  <c r="I400" i="1"/>
  <c r="I411" i="1"/>
  <c r="I414" i="1"/>
  <c r="K414" i="1" s="1"/>
  <c r="I423" i="1"/>
  <c r="K423" i="1" s="1"/>
  <c r="I426" i="1"/>
  <c r="K426" i="1" s="1"/>
  <c r="I432" i="1"/>
  <c r="K432" i="1" s="1"/>
  <c r="I435" i="1"/>
  <c r="K435" i="1" s="1"/>
  <c r="I442" i="1"/>
  <c r="K442" i="1" s="1"/>
  <c r="I445" i="1"/>
  <c r="K445" i="1" s="1"/>
  <c r="I451" i="1"/>
  <c r="J451" i="1" s="1"/>
  <c r="I456" i="1"/>
  <c r="K456" i="1" s="1"/>
  <c r="I466" i="1"/>
  <c r="K466" i="1" s="1"/>
  <c r="I473" i="1"/>
  <c r="J473" i="1" s="1"/>
  <c r="I480" i="1"/>
  <c r="K480" i="1" s="1"/>
  <c r="I481" i="1"/>
  <c r="K481" i="1" s="1"/>
  <c r="I482" i="1"/>
  <c r="K482" i="1" s="1"/>
  <c r="I483" i="1"/>
  <c r="I484" i="1"/>
  <c r="I485" i="1"/>
  <c r="K485" i="1" s="1"/>
  <c r="I2" i="1"/>
  <c r="K2" i="1" s="1"/>
  <c r="J178" i="1" l="1"/>
  <c r="K178" i="1"/>
  <c r="J281" i="1"/>
  <c r="L281" i="1" s="1"/>
  <c r="J89" i="1"/>
  <c r="L89" i="1" s="1"/>
  <c r="J466" i="1"/>
  <c r="L466" i="1" s="1"/>
  <c r="J179" i="1"/>
  <c r="L179" i="1" s="1"/>
  <c r="J97" i="1"/>
  <c r="L97" i="1" s="1"/>
  <c r="J210" i="1"/>
  <c r="L210" i="1" s="1"/>
  <c r="J18" i="1"/>
  <c r="J5" i="1"/>
  <c r="L5" i="1" s="1"/>
  <c r="K473" i="1"/>
  <c r="K255" i="1"/>
  <c r="L255" i="1" s="1"/>
  <c r="K386" i="1"/>
  <c r="L386" i="1" s="1"/>
  <c r="J145" i="1"/>
  <c r="L145" i="1" s="1"/>
  <c r="K333" i="1"/>
  <c r="L333" i="1" s="1"/>
  <c r="J2" i="1"/>
  <c r="L2" i="1" s="1"/>
  <c r="J104" i="1"/>
  <c r="L104" i="1" s="1"/>
  <c r="K318" i="1"/>
  <c r="L318" i="1" s="1"/>
  <c r="K162" i="1"/>
  <c r="L162" i="1" s="1"/>
  <c r="L473" i="1"/>
  <c r="J435" i="1"/>
  <c r="L435" i="1" s="1"/>
  <c r="J55" i="1"/>
  <c r="L55" i="1" s="1"/>
  <c r="K109" i="1"/>
  <c r="L109" i="1" s="1"/>
  <c r="J481" i="1"/>
  <c r="L481" i="1" s="1"/>
  <c r="J480" i="1"/>
  <c r="L480" i="1" s="1"/>
  <c r="J66" i="1"/>
  <c r="L66" i="1" s="1"/>
  <c r="J414" i="1"/>
  <c r="L414" i="1" s="1"/>
  <c r="J42" i="1"/>
  <c r="L42" i="1" s="1"/>
  <c r="J153" i="1"/>
  <c r="L153" i="1" s="1"/>
  <c r="J391" i="1"/>
  <c r="L391" i="1" s="1"/>
  <c r="J32" i="1"/>
  <c r="L32" i="1" s="1"/>
  <c r="K220" i="1"/>
  <c r="L220" i="1" s="1"/>
  <c r="K63" i="1"/>
  <c r="J63" i="1"/>
  <c r="K160" i="1"/>
  <c r="J160" i="1"/>
  <c r="L160" i="1" s="1"/>
  <c r="K484" i="1"/>
  <c r="J484" i="1"/>
  <c r="K208" i="1"/>
  <c r="J208" i="1"/>
  <c r="L208" i="1" s="1"/>
  <c r="K159" i="1"/>
  <c r="J159" i="1"/>
  <c r="J411" i="1"/>
  <c r="K411" i="1"/>
  <c r="K256" i="1"/>
  <c r="J256" i="1"/>
  <c r="K183" i="1"/>
  <c r="J183" i="1"/>
  <c r="L183" i="1" s="1"/>
  <c r="J423" i="1"/>
  <c r="L423" i="1" s="1"/>
  <c r="J363" i="1"/>
  <c r="L363" i="1" s="1"/>
  <c r="J399" i="1"/>
  <c r="K399" i="1"/>
  <c r="K135" i="1"/>
  <c r="J135" i="1"/>
  <c r="K400" i="1"/>
  <c r="J400" i="1"/>
  <c r="K483" i="1"/>
  <c r="J483" i="1"/>
  <c r="J158" i="1"/>
  <c r="K158" i="1"/>
  <c r="J485" i="1"/>
  <c r="L485" i="1" s="1"/>
  <c r="K451" i="1"/>
  <c r="L451" i="1" s="1"/>
  <c r="K356" i="1"/>
  <c r="L356" i="1" s="1"/>
  <c r="K278" i="1"/>
  <c r="L278" i="1" s="1"/>
  <c r="K374" i="1"/>
  <c r="J374" i="1"/>
  <c r="K338" i="1"/>
  <c r="J338" i="1"/>
  <c r="J120" i="1"/>
  <c r="K120" i="1"/>
  <c r="K60" i="1"/>
  <c r="J60" i="1"/>
  <c r="K48" i="1"/>
  <c r="J48" i="1"/>
  <c r="K24" i="1"/>
  <c r="J24" i="1"/>
  <c r="J445" i="1"/>
  <c r="L445" i="1" s="1"/>
  <c r="J432" i="1"/>
  <c r="L432" i="1" s="1"/>
  <c r="J261" i="1"/>
  <c r="L261" i="1" s="1"/>
  <c r="J213" i="1"/>
  <c r="L213" i="1" s="1"/>
  <c r="J117" i="1"/>
  <c r="L117" i="1" s="1"/>
  <c r="L18" i="1"/>
  <c r="K287" i="1"/>
  <c r="J287" i="1"/>
  <c r="K251" i="1"/>
  <c r="J251" i="1"/>
  <c r="K131" i="1"/>
  <c r="J131" i="1"/>
  <c r="K11" i="1"/>
  <c r="J11" i="1"/>
  <c r="J164" i="1"/>
  <c r="L164" i="1" s="1"/>
  <c r="J101" i="1"/>
  <c r="L101" i="1" s="1"/>
  <c r="J85" i="1"/>
  <c r="L85" i="1" s="1"/>
  <c r="K62" i="1"/>
  <c r="L62" i="1" s="1"/>
  <c r="J170" i="1"/>
  <c r="K170" i="1"/>
  <c r="J482" i="1"/>
  <c r="L482" i="1" s="1"/>
  <c r="J456" i="1"/>
  <c r="L456" i="1" s="1"/>
  <c r="J442" i="1"/>
  <c r="L442" i="1" s="1"/>
  <c r="J163" i="1"/>
  <c r="L163" i="1" s="1"/>
  <c r="K216" i="1"/>
  <c r="L216" i="1" s="1"/>
  <c r="K29" i="1"/>
  <c r="L29" i="1" s="1"/>
  <c r="J353" i="1"/>
  <c r="L353" i="1" s="1"/>
  <c r="J209" i="1"/>
  <c r="L209" i="1" s="1"/>
  <c r="J14" i="1"/>
  <c r="L14" i="1" s="1"/>
  <c r="K266" i="1"/>
  <c r="L266" i="1" s="1"/>
  <c r="J426" i="1"/>
  <c r="L426" i="1" s="1"/>
  <c r="J79" i="1"/>
  <c r="L79" i="1" s="1"/>
  <c r="K396" i="1"/>
  <c r="L396" i="1" s="1"/>
  <c r="J257" i="1"/>
  <c r="L257" i="1" s="1"/>
  <c r="J161" i="1"/>
  <c r="L161" i="1" s="1"/>
  <c r="J126" i="1"/>
  <c r="L126" i="1" s="1"/>
  <c r="K182" i="1"/>
  <c r="L182" i="1" s="1"/>
  <c r="J284" i="1"/>
  <c r="L284" i="1" s="1"/>
  <c r="J61" i="1"/>
  <c r="L61" i="1" s="1"/>
  <c r="L178" i="1" l="1"/>
  <c r="L24" i="1"/>
  <c r="L60" i="1"/>
  <c r="L374" i="1"/>
  <c r="L287" i="1"/>
  <c r="L484" i="1"/>
  <c r="L63" i="1"/>
  <c r="L48" i="1"/>
  <c r="L251" i="1"/>
  <c r="L159" i="1"/>
  <c r="L11" i="1"/>
  <c r="L131" i="1"/>
  <c r="L135" i="1"/>
  <c r="L158" i="1"/>
  <c r="L256" i="1"/>
  <c r="L338" i="1"/>
  <c r="L483" i="1"/>
  <c r="L120" i="1"/>
  <c r="L399" i="1"/>
  <c r="L170" i="1"/>
  <c r="L411" i="1"/>
  <c r="L400" i="1"/>
  <c r="G312" i="1"/>
  <c r="I312" i="1" s="1"/>
  <c r="G479" i="1"/>
  <c r="I479" i="1" s="1"/>
  <c r="G429" i="1"/>
  <c r="I429" i="1" s="1"/>
  <c r="G359" i="1"/>
  <c r="I359" i="1" s="1"/>
  <c r="G350" i="1"/>
  <c r="I350" i="1" s="1"/>
  <c r="G330" i="1"/>
  <c r="I330" i="1" s="1"/>
  <c r="G317" i="1"/>
  <c r="I317" i="1" s="1"/>
  <c r="G460" i="1"/>
  <c r="I460" i="1" s="1"/>
  <c r="I420" i="1"/>
  <c r="G407" i="1"/>
  <c r="I407" i="1" s="1"/>
  <c r="G371" i="1"/>
  <c r="I371" i="1" s="1"/>
  <c r="G274" i="1"/>
  <c r="I274" i="1" s="1"/>
  <c r="G247" i="1"/>
  <c r="I247" i="1" s="1"/>
  <c r="G167" i="1"/>
  <c r="I167" i="1" s="1"/>
  <c r="G150" i="1"/>
  <c r="I150" i="1" s="1"/>
  <c r="G142" i="1"/>
  <c r="I142" i="1" s="1"/>
  <c r="G92" i="1"/>
  <c r="I92" i="1" s="1"/>
  <c r="G75" i="1"/>
  <c r="I75" i="1" s="1"/>
  <c r="G45" i="1"/>
  <c r="I45" i="1" s="1"/>
  <c r="G38" i="1"/>
  <c r="I38" i="1" s="1"/>
  <c r="G35" i="1"/>
  <c r="I35" i="1" s="1"/>
  <c r="K38" i="1" l="1"/>
  <c r="J38" i="1"/>
  <c r="K330" i="1"/>
  <c r="J330" i="1"/>
  <c r="L330" i="1" s="1"/>
  <c r="K420" i="1"/>
  <c r="J420" i="1"/>
  <c r="K92" i="1"/>
  <c r="J92" i="1"/>
  <c r="L92" i="1" s="1"/>
  <c r="K429" i="1"/>
  <c r="J429" i="1"/>
  <c r="J350" i="1"/>
  <c r="K350" i="1"/>
  <c r="J150" i="1"/>
  <c r="K150" i="1"/>
  <c r="K479" i="1"/>
  <c r="J479" i="1"/>
  <c r="L479" i="1" s="1"/>
  <c r="K247" i="1"/>
  <c r="J247" i="1"/>
  <c r="J317" i="1"/>
  <c r="K317" i="1"/>
  <c r="J142" i="1"/>
  <c r="K142" i="1"/>
  <c r="K167" i="1"/>
  <c r="J167" i="1"/>
  <c r="L167" i="1" s="1"/>
  <c r="K371" i="1"/>
  <c r="J371" i="1"/>
  <c r="K35" i="1"/>
  <c r="J35" i="1"/>
  <c r="L35" i="1" s="1"/>
  <c r="K460" i="1"/>
  <c r="J460" i="1"/>
  <c r="J45" i="1"/>
  <c r="K45" i="1"/>
  <c r="K75" i="1"/>
  <c r="J75" i="1"/>
  <c r="K359" i="1"/>
  <c r="J359" i="1"/>
  <c r="L359" i="1" s="1"/>
  <c r="J312" i="1"/>
  <c r="K312" i="1"/>
  <c r="K274" i="1"/>
  <c r="J274" i="1"/>
  <c r="L274" i="1" s="1"/>
  <c r="K407" i="1"/>
  <c r="J407" i="1"/>
  <c r="L407" i="1" l="1"/>
  <c r="L75" i="1"/>
  <c r="L460" i="1"/>
  <c r="L371" i="1"/>
  <c r="L247" i="1"/>
  <c r="L429" i="1"/>
  <c r="L420" i="1"/>
  <c r="L38" i="1"/>
  <c r="L350" i="1"/>
  <c r="L45" i="1"/>
  <c r="L317" i="1"/>
  <c r="L142" i="1"/>
  <c r="L312" i="1"/>
  <c r="L150" i="1"/>
</calcChain>
</file>

<file path=xl/sharedStrings.xml><?xml version="1.0" encoding="utf-8"?>
<sst xmlns="http://schemas.openxmlformats.org/spreadsheetml/2006/main" count="1012" uniqueCount="479">
  <si>
    <t>N.O.</t>
  </si>
  <si>
    <t>N. QUOTA</t>
  </si>
  <si>
    <t>COGNOME</t>
  </si>
  <si>
    <t>NOME</t>
  </si>
  <si>
    <t>F.</t>
  </si>
  <si>
    <t>P.LLA</t>
  </si>
  <si>
    <t>HA</t>
  </si>
  <si>
    <t>LOCALITA'</t>
  </si>
  <si>
    <t>ADDABBO</t>
  </si>
  <si>
    <t>VINCENZO</t>
  </si>
  <si>
    <t>FEROLETO</t>
  </si>
  <si>
    <t>ALBANO</t>
  </si>
  <si>
    <t>GIOVANNI</t>
  </si>
  <si>
    <t>29/b</t>
  </si>
  <si>
    <t xml:space="preserve">                                                                                                                                                                                                                                    TOTALE  CIRCA</t>
  </si>
  <si>
    <t>71/d</t>
  </si>
  <si>
    <t xml:space="preserve">AMBROSINO   </t>
  </si>
  <si>
    <t>ROSANNA</t>
  </si>
  <si>
    <t>267/a</t>
  </si>
  <si>
    <r>
      <rPr>
        <b/>
        <sz val="11"/>
        <color rgb="FF000000"/>
        <rFont val="Calibri"/>
        <family val="2"/>
      </rPr>
      <t xml:space="preserve">                                                                                    </t>
    </r>
    <r>
      <rPr>
        <b/>
        <sz val="11"/>
        <color rgb="FF000000"/>
        <rFont val="Calibri"/>
        <family val="2"/>
      </rPr>
      <t xml:space="preserve">                                                                                                                                                                                                    TOTALE</t>
    </r>
    <r>
      <rPr>
        <sz val="11"/>
        <color rgb="FF000000"/>
        <rFont val="Calibri"/>
        <family val="2"/>
      </rPr>
      <t xml:space="preserve"> </t>
    </r>
    <r>
      <rPr>
        <b/>
        <sz val="11"/>
        <color rgb="FF000000"/>
        <rFont val="Calibri"/>
        <family val="2"/>
      </rPr>
      <t>CIRCA</t>
    </r>
  </si>
  <si>
    <t>267/c</t>
  </si>
  <si>
    <t>290/b</t>
  </si>
  <si>
    <t>268/a</t>
  </si>
  <si>
    <t xml:space="preserve">ANDRIULLI   </t>
  </si>
  <si>
    <t>GRAZIANTONIO EMAN.</t>
  </si>
  <si>
    <t>ACINAPURA</t>
  </si>
  <si>
    <t xml:space="preserve">                                                                                                                                                                                                                                TOTALE  CIRCA</t>
  </si>
  <si>
    <t>240/b</t>
  </si>
  <si>
    <t>ROCCO MASSIMO</t>
  </si>
  <si>
    <t xml:space="preserve">                                                                                                                                                                                                                                 TOTALE CIRCA</t>
  </si>
  <si>
    <t>159/l</t>
  </si>
  <si>
    <t>ANGELONE</t>
  </si>
  <si>
    <t>ANTONIO</t>
  </si>
  <si>
    <t>304/a</t>
  </si>
  <si>
    <t>306/a</t>
  </si>
  <si>
    <t>303/e''</t>
  </si>
  <si>
    <t>306/b</t>
  </si>
  <si>
    <t>240/d</t>
  </si>
  <si>
    <t xml:space="preserve">BATTA   </t>
  </si>
  <si>
    <t>ADRIANO</t>
  </si>
  <si>
    <t>GIUSEPPE</t>
  </si>
  <si>
    <t>273/b</t>
  </si>
  <si>
    <t>303/k''</t>
  </si>
  <si>
    <t>ENTE URBANO</t>
  </si>
  <si>
    <t>VITO ROCCO</t>
  </si>
  <si>
    <t>273/a</t>
  </si>
  <si>
    <t>303/y''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</si>
  <si>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TOTALE CIRCA</t>
  </si>
  <si>
    <t>BOCCIA</t>
  </si>
  <si>
    <t>ANTONIO ROCCO</t>
  </si>
  <si>
    <t>303/a'</t>
  </si>
  <si>
    <t>296/f</t>
  </si>
  <si>
    <t xml:space="preserve">EREDI CAFIERO </t>
  </si>
  <si>
    <t>ANTONIETTA</t>
  </si>
  <si>
    <t>303/l'</t>
  </si>
  <si>
    <t xml:space="preserve">                                                                                                                                                                                                   TOTALE CIRCA</t>
  </si>
  <si>
    <t>159/d</t>
  </si>
  <si>
    <t xml:space="preserve">CAMMISA   </t>
  </si>
  <si>
    <t>303/d</t>
  </si>
  <si>
    <t>278/e</t>
  </si>
  <si>
    <t>278/h</t>
  </si>
  <si>
    <t>TOTALE CIRCA</t>
  </si>
  <si>
    <t>REGINA</t>
  </si>
  <si>
    <t>MARIA TERESA</t>
  </si>
  <si>
    <t>303/d'</t>
  </si>
  <si>
    <r>
      <t xml:space="preserve">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1"/>
        <color rgb="FF000000"/>
        <rFont val="Calibri"/>
        <family val="2"/>
      </rPr>
      <t xml:space="preserve">  TOTALE CIRCA</t>
    </r>
  </si>
  <si>
    <t>296/i</t>
  </si>
  <si>
    <t xml:space="preserve">CARAMANDA   </t>
  </si>
  <si>
    <t>ANNA ANGELINA M.</t>
  </si>
  <si>
    <t xml:space="preserve"> 131/d</t>
  </si>
  <si>
    <t>134/a</t>
  </si>
  <si>
    <t>FRANCESCO SALVAT.</t>
  </si>
  <si>
    <t>59/a</t>
  </si>
  <si>
    <t>134/b</t>
  </si>
  <si>
    <t>134/d</t>
  </si>
  <si>
    <t>118/b</t>
  </si>
  <si>
    <t>131/f</t>
  </si>
  <si>
    <t xml:space="preserve">CARONE  </t>
  </si>
  <si>
    <t>MARIO</t>
  </si>
  <si>
    <t xml:space="preserve">                                                                                                                                                                                                                                      TOTALE CIRCA</t>
  </si>
  <si>
    <t xml:space="preserve">CISTERNA   </t>
  </si>
  <si>
    <t>ANNUNZIATA</t>
  </si>
  <si>
    <t>13-34-35</t>
  </si>
  <si>
    <t>COMPARATO</t>
  </si>
  <si>
    <t>PROSPERO</t>
  </si>
  <si>
    <t>303/o</t>
  </si>
  <si>
    <t>61</t>
  </si>
  <si>
    <t>303/n</t>
  </si>
  <si>
    <t>304/c</t>
  </si>
  <si>
    <t>290/y</t>
  </si>
  <si>
    <t>290/j</t>
  </si>
  <si>
    <t>278/x</t>
  </si>
  <si>
    <t>278/m</t>
  </si>
  <si>
    <t>156/f</t>
  </si>
  <si>
    <t>COSTANZA</t>
  </si>
  <si>
    <t>TERESA</t>
  </si>
  <si>
    <t xml:space="preserve">                                                                                                                                                                                                                                TOTALE CIRCA</t>
  </si>
  <si>
    <t>159/h</t>
  </si>
  <si>
    <t xml:space="preserve"> D'ALESSANDRO</t>
  </si>
  <si>
    <t>ANTONELLA</t>
  </si>
  <si>
    <t xml:space="preserve">D'ALESSANDRO   </t>
  </si>
  <si>
    <t>MARIA</t>
  </si>
  <si>
    <t>D'ALESSANDRO</t>
  </si>
  <si>
    <t>ROSA ANNA</t>
  </si>
  <si>
    <t>303/j</t>
  </si>
  <si>
    <t xml:space="preserve">                                                                                                                                                                                                                                   TOTALE  CIRCA</t>
  </si>
  <si>
    <t>278/d'</t>
  </si>
  <si>
    <t xml:space="preserve">DE MARE   </t>
  </si>
  <si>
    <t>CARMINE AMEDEO</t>
  </si>
  <si>
    <t>QUINTO</t>
  </si>
  <si>
    <t>ANNA ROSA</t>
  </si>
  <si>
    <t>DE NITTIS</t>
  </si>
  <si>
    <t>ANNA MARIA</t>
  </si>
  <si>
    <t>87/d</t>
  </si>
  <si>
    <t>STRADA</t>
  </si>
  <si>
    <t>87/a</t>
  </si>
  <si>
    <t>87/b</t>
  </si>
  <si>
    <t>87/c</t>
  </si>
  <si>
    <t>DI BARBARO</t>
  </si>
  <si>
    <t>DOMENICA MARIA</t>
  </si>
  <si>
    <t>EREDI DI DOMENICO</t>
  </si>
  <si>
    <t>FILOMENA</t>
  </si>
  <si>
    <t>303/V</t>
  </si>
  <si>
    <t>DI GIULIO</t>
  </si>
  <si>
    <t>GIAMBATTISTA</t>
  </si>
  <si>
    <t xml:space="preserve">  MASTRONARDI</t>
  </si>
  <si>
    <t xml:space="preserve">DI LEO   </t>
  </si>
  <si>
    <t>303/K</t>
  </si>
  <si>
    <t>33</t>
  </si>
  <si>
    <t>FURI</t>
  </si>
  <si>
    <t>LUIGI</t>
  </si>
  <si>
    <t>303/e</t>
  </si>
  <si>
    <t>DI TURSI</t>
  </si>
  <si>
    <t>CARMELA DOMENICA</t>
  </si>
  <si>
    <t>DIMITRI</t>
  </si>
  <si>
    <t>CARMELA</t>
  </si>
  <si>
    <t>303/n'</t>
  </si>
  <si>
    <t>159/f</t>
  </si>
  <si>
    <t>159/n</t>
  </si>
  <si>
    <t>DIMO</t>
  </si>
  <si>
    <t>MASSIMO</t>
  </si>
  <si>
    <t xml:space="preserve">DI PACE  </t>
  </si>
  <si>
    <t>MARIA TERESA ANNA</t>
  </si>
  <si>
    <t>290/l</t>
  </si>
  <si>
    <t>290/u</t>
  </si>
  <si>
    <t>290/r'</t>
  </si>
  <si>
    <t>278/o</t>
  </si>
  <si>
    <t>278/q</t>
  </si>
  <si>
    <t xml:space="preserve">D'ONOFRIO   </t>
  </si>
  <si>
    <t>BENEDETTO</t>
  </si>
  <si>
    <t>290/m</t>
  </si>
  <si>
    <t>290/v</t>
  </si>
  <si>
    <t>278/y</t>
  </si>
  <si>
    <t>278/p</t>
  </si>
  <si>
    <t xml:space="preserve">D'ONOFRIO  </t>
  </si>
  <si>
    <t>FRANCESCO</t>
  </si>
  <si>
    <t>DUCA</t>
  </si>
  <si>
    <t>GIOVANNA ANNUNZ.</t>
  </si>
  <si>
    <t>290/l'</t>
  </si>
  <si>
    <t>290/g'</t>
  </si>
  <si>
    <t>NICODEMO</t>
  </si>
  <si>
    <t xml:space="preserve">   GIOVANNI</t>
  </si>
  <si>
    <t>271/a</t>
  </si>
  <si>
    <t>271/c</t>
  </si>
  <si>
    <t>303/v'</t>
  </si>
  <si>
    <t>303/t'</t>
  </si>
  <si>
    <t xml:space="preserve">EREDI GALLITELLI   </t>
  </si>
  <si>
    <t>PIETRO</t>
  </si>
  <si>
    <t>29/a</t>
  </si>
  <si>
    <t>71/c</t>
  </si>
  <si>
    <t>ZITO</t>
  </si>
  <si>
    <t>MARIANGELA</t>
  </si>
  <si>
    <t>KURTI</t>
  </si>
  <si>
    <t>ARMAND</t>
  </si>
  <si>
    <t>EREDI GRIECO</t>
  </si>
  <si>
    <t>ANTONIA MARIA</t>
  </si>
  <si>
    <t>GRIECO</t>
  </si>
  <si>
    <t>PIETRO SALVATORE</t>
  </si>
  <si>
    <t xml:space="preserve">GRIECO   </t>
  </si>
  <si>
    <t>DOMENICO STEFANO</t>
  </si>
  <si>
    <t>IANUZZIELLO</t>
  </si>
  <si>
    <t>ANNUNZIATA Maria</t>
  </si>
  <si>
    <t>IANNUZZIELLO</t>
  </si>
  <si>
    <t>CECILIA Maria</t>
  </si>
  <si>
    <t>ROCCO</t>
  </si>
  <si>
    <t xml:space="preserve">INGROSSO   </t>
  </si>
  <si>
    <t>290/r</t>
  </si>
  <si>
    <t>278/s</t>
  </si>
  <si>
    <t xml:space="preserve">LASALA   </t>
  </si>
  <si>
    <t>ANNA CHIARINA</t>
  </si>
  <si>
    <t>303/o'</t>
  </si>
  <si>
    <t>159/b</t>
  </si>
  <si>
    <t>CANTASANO</t>
  </si>
  <si>
    <t>VITTORIA</t>
  </si>
  <si>
    <t xml:space="preserve">LAVIOLA   </t>
  </si>
  <si>
    <t>DOMENICO</t>
  </si>
  <si>
    <t>296/c</t>
  </si>
  <si>
    <t>PIETRO ANTONIO</t>
  </si>
  <si>
    <t>111/b</t>
  </si>
  <si>
    <t>67/b</t>
  </si>
  <si>
    <t>LAVIOLA</t>
  </si>
  <si>
    <t>ROCCO SALVATORE</t>
  </si>
  <si>
    <t>LE ROSE</t>
  </si>
  <si>
    <t>236/c</t>
  </si>
  <si>
    <t>237/c</t>
  </si>
  <si>
    <t>303/p'</t>
  </si>
  <si>
    <t>303/e"</t>
  </si>
  <si>
    <t>303/w''</t>
  </si>
  <si>
    <t>303/z'</t>
  </si>
  <si>
    <t>303/x''</t>
  </si>
  <si>
    <t>305/b</t>
  </si>
  <si>
    <t>307/b</t>
  </si>
  <si>
    <t>307/e</t>
  </si>
  <si>
    <t>240/f</t>
  </si>
  <si>
    <t>240/g</t>
  </si>
  <si>
    <t>159/g</t>
  </si>
  <si>
    <t>159/o</t>
  </si>
  <si>
    <t>290/h'</t>
  </si>
  <si>
    <t>278/z</t>
  </si>
  <si>
    <t>278/i</t>
  </si>
  <si>
    <t>LEONE</t>
  </si>
  <si>
    <t>ADELE ROSARIA</t>
  </si>
  <si>
    <t>303/k'</t>
  </si>
  <si>
    <t>SALVATORE ALESSANDRO</t>
  </si>
  <si>
    <t>124</t>
  </si>
  <si>
    <t>131/l</t>
  </si>
  <si>
    <t>LO FRANCO</t>
  </si>
  <si>
    <t>MARIO NICOLA</t>
  </si>
  <si>
    <t>PIERINA</t>
  </si>
  <si>
    <t>247/a</t>
  </si>
  <si>
    <t xml:space="preserve">                                                                                                                                                                                                                                  TOTALE  CIRCA</t>
  </si>
  <si>
    <t xml:space="preserve">LOCANTORE   </t>
  </si>
  <si>
    <t>ANNA</t>
  </si>
  <si>
    <t>39-44</t>
  </si>
  <si>
    <t>LOPATRIELLO</t>
  </si>
  <si>
    <t>303/w</t>
  </si>
  <si>
    <t>303/f'</t>
  </si>
  <si>
    <t>303/i</t>
  </si>
  <si>
    <t>303/g'</t>
  </si>
  <si>
    <t>237/a</t>
  </si>
  <si>
    <t>159/e</t>
  </si>
  <si>
    <t>290/f</t>
  </si>
  <si>
    <t>290/p</t>
  </si>
  <si>
    <t>278/u</t>
  </si>
  <si>
    <t>305/a</t>
  </si>
  <si>
    <t>303/q'</t>
  </si>
  <si>
    <t>240/c</t>
  </si>
  <si>
    <t>SORELLE LOSENNO</t>
  </si>
  <si>
    <t>ELISA E GRAZIA</t>
  </si>
  <si>
    <t>290/i</t>
  </si>
  <si>
    <t>290/s</t>
  </si>
  <si>
    <t>278/r</t>
  </si>
  <si>
    <t xml:space="preserve">LOSENNO   </t>
  </si>
  <si>
    <t>LOSENNO</t>
  </si>
  <si>
    <t>MALVASI</t>
  </si>
  <si>
    <t>ANTONIO SALVATORE</t>
  </si>
  <si>
    <t>290/e</t>
  </si>
  <si>
    <t>278/w</t>
  </si>
  <si>
    <t>278/l</t>
  </si>
  <si>
    <t>FRANCESCO MARTINO</t>
  </si>
  <si>
    <t>303/u</t>
  </si>
  <si>
    <t>SALVATORE</t>
  </si>
  <si>
    <t>290/g</t>
  </si>
  <si>
    <t xml:space="preserve">                                                                                                                                                                                                                                     TOTALE CIRCA</t>
  </si>
  <si>
    <t>290/q</t>
  </si>
  <si>
    <t>278/t</t>
  </si>
  <si>
    <t>11-12</t>
  </si>
  <si>
    <t xml:space="preserve">MARRESE   </t>
  </si>
  <si>
    <t>NICOLA</t>
  </si>
  <si>
    <t>290/x</t>
  </si>
  <si>
    <t>290/k</t>
  </si>
  <si>
    <t>156/c</t>
  </si>
  <si>
    <t>156/d</t>
  </si>
  <si>
    <t>278/n</t>
  </si>
  <si>
    <t>278/k</t>
  </si>
  <si>
    <t>290/w</t>
  </si>
  <si>
    <t>MARTINO</t>
  </si>
  <si>
    <t>SILVIA</t>
  </si>
  <si>
    <t>20/a</t>
  </si>
  <si>
    <t>20/b</t>
  </si>
  <si>
    <t>290/c</t>
  </si>
  <si>
    <t xml:space="preserve">MASTRONARDI   </t>
  </si>
  <si>
    <t>64/b</t>
  </si>
  <si>
    <t xml:space="preserve">                                                                                                                                                                                                        TOTALE CIRCA</t>
  </si>
  <si>
    <t>65/b</t>
  </si>
  <si>
    <t>MICHELE</t>
  </si>
  <si>
    <t>64/a</t>
  </si>
  <si>
    <t xml:space="preserve">                                                                                                                                                                                                           TOTALE CIRCA</t>
  </si>
  <si>
    <t>65/a</t>
  </si>
  <si>
    <t>PASQUINA</t>
  </si>
  <si>
    <t>64/c</t>
  </si>
  <si>
    <t xml:space="preserve">                                                                                                                                                                                                         TOTALE CIRCA</t>
  </si>
  <si>
    <t>65/c</t>
  </si>
  <si>
    <t xml:space="preserve">MATERA   </t>
  </si>
  <si>
    <t xml:space="preserve">                                                                                                                                                              TOTALE CIRCA</t>
  </si>
  <si>
    <t>9/a</t>
  </si>
  <si>
    <t>303/b</t>
  </si>
  <si>
    <t>303/t</t>
  </si>
  <si>
    <t>303/b''</t>
  </si>
  <si>
    <t>303/q</t>
  </si>
  <si>
    <t>303/p</t>
  </si>
  <si>
    <t>303/r</t>
  </si>
  <si>
    <t>303/s</t>
  </si>
  <si>
    <t>304/b</t>
  </si>
  <si>
    <t>278/b</t>
  </si>
  <si>
    <t>278/c</t>
  </si>
  <si>
    <t>236/b</t>
  </si>
  <si>
    <t>290/o</t>
  </si>
  <si>
    <t>268/b</t>
  </si>
  <si>
    <t>71/b</t>
  </si>
  <si>
    <t>71/f</t>
  </si>
  <si>
    <t>303/h'</t>
  </si>
  <si>
    <t xml:space="preserve">                                                                                                                                                        TOTALE CIRCA</t>
  </si>
  <si>
    <t>159/m</t>
  </si>
  <si>
    <t>MATERA</t>
  </si>
  <si>
    <t>131/g</t>
  </si>
  <si>
    <t>71/e</t>
  </si>
  <si>
    <t>41/a</t>
  </si>
  <si>
    <t>VITO ANTONIO</t>
  </si>
  <si>
    <t>303/b'</t>
  </si>
  <si>
    <t>296/g</t>
  </si>
  <si>
    <t xml:space="preserve">MOLFESE   </t>
  </si>
  <si>
    <t>GIUSEPPINA ANNUNZ.</t>
  </si>
  <si>
    <t xml:space="preserve">                                                                                                                                                                                                                          TOTALE CIRCA</t>
  </si>
  <si>
    <t>67/a</t>
  </si>
  <si>
    <t>25-73</t>
  </si>
  <si>
    <t xml:space="preserve">MONTANARO   </t>
  </si>
  <si>
    <t>303/c</t>
  </si>
  <si>
    <t>278/f</t>
  </si>
  <si>
    <t>303/z''</t>
  </si>
  <si>
    <t>240/e</t>
  </si>
  <si>
    <t>307/c</t>
  </si>
  <si>
    <t>307/d</t>
  </si>
  <si>
    <t>278/c'</t>
  </si>
  <si>
    <t>303/Y'</t>
  </si>
  <si>
    <t>131/h</t>
  </si>
  <si>
    <t>131/i</t>
  </si>
  <si>
    <r>
      <t xml:space="preserve"> </t>
    </r>
    <r>
      <rPr>
        <b/>
        <sz val="8"/>
        <color rgb="FF000000"/>
        <rFont val="Arial"/>
        <family val="2"/>
      </rPr>
      <t>MORGANTE</t>
    </r>
  </si>
  <si>
    <t xml:space="preserve">ROCCO </t>
  </si>
  <si>
    <t xml:space="preserve"> MORGANTE</t>
  </si>
  <si>
    <t>MORGANTE</t>
  </si>
  <si>
    <t>MORMANDO</t>
  </si>
  <si>
    <t>ANTONIO ANGELO</t>
  </si>
  <si>
    <t>246/a</t>
  </si>
  <si>
    <t>246/b</t>
  </si>
  <si>
    <t>6 – 132</t>
  </si>
  <si>
    <t>NIGRO</t>
  </si>
  <si>
    <t>MAURIZIO</t>
  </si>
  <si>
    <t>29/c</t>
  </si>
  <si>
    <t>71/g</t>
  </si>
  <si>
    <t>290/h</t>
  </si>
  <si>
    <t>26/b</t>
  </si>
  <si>
    <t>NIVUORI</t>
  </si>
  <si>
    <t>MARIA SANITA'</t>
  </si>
  <si>
    <t xml:space="preserve">                                                                                                                                                                                                                    TOTALE CIRCA</t>
  </si>
  <si>
    <t>134/i</t>
  </si>
  <si>
    <t>134/l</t>
  </si>
  <si>
    <t>134/m</t>
  </si>
  <si>
    <t>134/n</t>
  </si>
  <si>
    <t xml:space="preserve">NOVARIO   </t>
  </si>
  <si>
    <t>CARMINE ROCCO</t>
  </si>
  <si>
    <t>290/m'</t>
  </si>
  <si>
    <r>
      <t xml:space="preserve">       </t>
    </r>
    <r>
      <rPr>
        <b/>
        <sz val="11"/>
        <color rgb="FF000000"/>
        <rFont val="Calibri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TOTALE CIRCA</t>
    </r>
  </si>
  <si>
    <t>290/n'</t>
  </si>
  <si>
    <t>296/e</t>
  </si>
  <si>
    <t>296/p</t>
  </si>
  <si>
    <t>PANETTA</t>
  </si>
  <si>
    <t>91/b PARTE</t>
  </si>
  <si>
    <t>82/b</t>
  </si>
  <si>
    <t>82/c</t>
  </si>
  <si>
    <t>82/d</t>
  </si>
  <si>
    <t>PASCUCCI</t>
  </si>
  <si>
    <t>GAETANO ANNIO</t>
  </si>
  <si>
    <t>221 PARTE</t>
  </si>
  <si>
    <r>
      <t xml:space="preserve">             </t>
    </r>
    <r>
      <rPr>
        <b/>
        <sz val="11"/>
        <color rgb="FF000000"/>
        <rFont val="Calibri"/>
        <family val="2"/>
      </rPr>
      <t xml:space="preserve">                                                    TOTALE CIRCA</t>
    </r>
  </si>
  <si>
    <t xml:space="preserve">PASCUCCI   </t>
  </si>
  <si>
    <t>40-41-46</t>
  </si>
  <si>
    <t>PETITO</t>
  </si>
  <si>
    <t>303/c'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</si>
  <si>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TOTALE CIRCA</t>
  </si>
  <si>
    <t>303/a"</t>
  </si>
  <si>
    <t>FEROLERTO</t>
  </si>
  <si>
    <t>303/v"</t>
  </si>
  <si>
    <t>296/h</t>
  </si>
  <si>
    <t>236/a</t>
  </si>
  <si>
    <t>237/b</t>
  </si>
  <si>
    <t>PIERRO</t>
  </si>
  <si>
    <t xml:space="preserve">PIPINO   </t>
  </si>
  <si>
    <t xml:space="preserve"> LEONARDO</t>
  </si>
  <si>
    <t xml:space="preserve">                                                                                                                                                                                                                                     TOTALE  CIRCA</t>
  </si>
  <si>
    <t>272/g</t>
  </si>
  <si>
    <t>26-32-123</t>
  </si>
  <si>
    <t>PRODAN</t>
  </si>
  <si>
    <t>303/l</t>
  </si>
  <si>
    <t>PRUDENTE</t>
  </si>
  <si>
    <t>296/b</t>
  </si>
  <si>
    <t>290/o'</t>
  </si>
  <si>
    <t>ETTORE</t>
  </si>
  <si>
    <t>152/b</t>
  </si>
  <si>
    <t>LAVANDAIO</t>
  </si>
  <si>
    <r>
      <t xml:space="preserve">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1"/>
        <color rgb="FF000000"/>
        <rFont val="Calibri"/>
        <family val="2"/>
      </rPr>
      <t xml:space="preserve">TOTALE CIRCA                                                                                                                                                                                                                                </t>
    </r>
  </si>
  <si>
    <t>290/b'</t>
  </si>
  <si>
    <t xml:space="preserve"> LUCIA</t>
  </si>
  <si>
    <t>271/b</t>
  </si>
  <si>
    <t>303/u'</t>
  </si>
  <si>
    <t>156/b</t>
  </si>
  <si>
    <t>290/d</t>
  </si>
  <si>
    <t xml:space="preserve">QUINTO   </t>
  </si>
  <si>
    <t>290/s'</t>
  </si>
  <si>
    <t>303/y</t>
  </si>
  <si>
    <t>RICCHIUTO</t>
  </si>
  <si>
    <t>GAETANO</t>
  </si>
  <si>
    <t>303/f</t>
  </si>
  <si>
    <t>RICCO</t>
  </si>
  <si>
    <t>37/b</t>
  </si>
  <si>
    <t>ROMANO</t>
  </si>
  <si>
    <t>ANNAMARIA</t>
  </si>
  <si>
    <t xml:space="preserve"> 296/d</t>
  </si>
  <si>
    <t>290/q'</t>
  </si>
  <si>
    <t>303/x</t>
  </si>
  <si>
    <t xml:space="preserve">ROMA  </t>
  </si>
  <si>
    <t xml:space="preserve">SCATTINO   </t>
  </si>
  <si>
    <t>290/n</t>
  </si>
  <si>
    <t>290/z</t>
  </si>
  <si>
    <t>156/e</t>
  </si>
  <si>
    <t>278/j</t>
  </si>
  <si>
    <t>278/d</t>
  </si>
  <si>
    <t xml:space="preserve">SILLETTI   </t>
  </si>
  <si>
    <t>SILLETTI</t>
  </si>
  <si>
    <t>91/a</t>
  </si>
  <si>
    <t>TUNDO</t>
  </si>
  <si>
    <t>LUCE</t>
  </si>
  <si>
    <t>303/m'</t>
  </si>
  <si>
    <r>
      <t xml:space="preserve">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1"/>
        <color rgb="FF000000"/>
        <rFont val="Calibri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TOTALE CIRCA</t>
    </r>
  </si>
  <si>
    <t>159/c</t>
  </si>
  <si>
    <t>TURTORA</t>
  </si>
  <si>
    <t>ELISABETTA</t>
  </si>
  <si>
    <t>37/a</t>
  </si>
  <si>
    <t>VASCETTA</t>
  </si>
  <si>
    <t>303/e'</t>
  </si>
  <si>
    <t>296/l</t>
  </si>
  <si>
    <t>VELLA</t>
  </si>
  <si>
    <t>GIUSEPPINA</t>
  </si>
  <si>
    <t>VENA</t>
  </si>
  <si>
    <t>303/g</t>
  </si>
  <si>
    <t xml:space="preserve">VENA   </t>
  </si>
  <si>
    <t>DOMENICO S.re</t>
  </si>
  <si>
    <t>303/h</t>
  </si>
  <si>
    <t>159/i</t>
  </si>
  <si>
    <t>LEONARDO ROCCO</t>
  </si>
  <si>
    <t xml:space="preserve">VENERE   </t>
  </si>
  <si>
    <t>131/b</t>
  </si>
  <si>
    <t>131/c</t>
  </si>
  <si>
    <t>131/e</t>
  </si>
  <si>
    <t xml:space="preserve">VITTORIA   </t>
  </si>
  <si>
    <t>PALMINA ROSANTONIA</t>
  </si>
  <si>
    <t>290/c'</t>
  </si>
  <si>
    <t>290/d'</t>
  </si>
  <si>
    <t>290/f'</t>
  </si>
  <si>
    <t>290/i'</t>
  </si>
  <si>
    <t xml:space="preserve">ZAMBRELLA   </t>
  </si>
  <si>
    <t>ANGELA L.</t>
  </si>
  <si>
    <r>
      <t xml:space="preserve">                                                                                                                                                                                       </t>
    </r>
    <r>
      <rPr>
        <b/>
        <sz val="11"/>
        <color rgb="FF000000"/>
        <rFont val="Calibri"/>
        <family val="2"/>
      </rPr>
      <t xml:space="preserve">                                                                                                                                                                                                   TOTALE CIRCA                                                                                                                                                                                                                                  </t>
    </r>
  </si>
  <si>
    <t>MASSIMILIANO</t>
  </si>
  <si>
    <t>CAMILLA AGOSTINA</t>
  </si>
  <si>
    <t>EREDI LAPADULA CARUSO</t>
  </si>
  <si>
    <t>EREDI MIOLLA</t>
  </si>
  <si>
    <t>CARRETTA</t>
  </si>
  <si>
    <t>LUCIA</t>
  </si>
  <si>
    <t xml:space="preserve">VIGGIANI </t>
  </si>
  <si>
    <r>
      <rPr>
        <sz val="8"/>
        <rFont val="Arial"/>
        <family val="2"/>
      </rPr>
      <t>FEROLETO</t>
    </r>
  </si>
  <si>
    <r>
      <rPr>
        <sz val="8"/>
        <rFont val="Arial"/>
        <family val="2"/>
      </rPr>
      <t>9/b</t>
    </r>
  </si>
  <si>
    <r>
      <rPr>
        <sz val="8"/>
        <rFont val="Arial"/>
        <family val="2"/>
      </rPr>
      <t>278/a'</t>
    </r>
  </si>
  <si>
    <t>Reddito dominicale del Pascolo adeguato alle disposizioni previste per il pagamento delle imposte sui redditi (Lire 18.000 pari a €.9,296) x 2.34 x Ha.</t>
  </si>
  <si>
    <t>Capitale di Affrancazione</t>
  </si>
  <si>
    <t>Annualità pregresse</t>
  </si>
  <si>
    <t>Totale dovuto</t>
  </si>
  <si>
    <t xml:space="preserve"> TOTALE CIRCA</t>
  </si>
  <si>
    <t xml:space="preserve">                                   TOTALE CIRCA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</si>
</sst>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[$-410]General"/>
    <numFmt numFmtId="165" formatCode="00&quot;.&quot;00&quot;.&quot;00"/>
    <numFmt numFmtId="166" formatCode="#,##0&quot; &quot;;&quot;-&quot;#,##0&quot; &quot;;&quot; - &quot;;@&quot; &quot;"/>
    <numFmt numFmtId="167" formatCode="[$€-410]&quot; &quot;#,##0.00;[Red]&quot;-&quot;[$€-410]&quot; &quot;#,##0.00"/>
    <numFmt numFmtId="168" formatCode="###0;###0"/>
    <numFmt numFmtId="169" formatCode="#,##0.00\ &quot;€&quot;"/>
  </numFmts>
  <fonts count="20" x14ac:knownFonts="1">
    <font>
      <sz val="11"/>
      <color rgb="FF000000"/>
      <name val="Arial"/>
      <family val="2"/>
    </font>
    <font>
      <sz val="11"/>
      <color rgb="FF000000"/>
      <name val="Calibri"/>
      <family val="2"/>
    </font>
    <font>
      <b/>
      <i/>
      <sz val="16"/>
      <color rgb="FF000000"/>
      <name val="Arial"/>
      <family val="2"/>
    </font>
    <font>
      <b/>
      <i/>
      <u/>
      <sz val="11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1"/>
      <color rgb="FF000000"/>
      <name val="Calibri"/>
      <family val="2"/>
    </font>
    <font>
      <sz val="8"/>
      <color rgb="FF000000"/>
      <name val="Calibri"/>
      <family val="2"/>
    </font>
    <font>
      <b/>
      <sz val="7"/>
      <color rgb="FF000000"/>
      <name val="Arial"/>
      <family val="2"/>
    </font>
    <font>
      <b/>
      <sz val="9"/>
      <color rgb="FF000000"/>
      <name val="Arial"/>
      <family val="2"/>
    </font>
    <font>
      <b/>
      <sz val="11"/>
      <color rgb="FFFF3333"/>
      <name val="Calibri"/>
      <family val="2"/>
    </font>
    <font>
      <b/>
      <sz val="8"/>
      <color rgb="FF000000"/>
      <name val="Calibri"/>
      <family val="2"/>
    </font>
    <font>
      <b/>
      <sz val="10"/>
      <color rgb="FF000000"/>
      <name val="Arial"/>
      <family val="2"/>
    </font>
    <font>
      <b/>
      <sz val="8"/>
      <color rgb="FFFF3333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name val="Calibri"/>
      <family val="2"/>
    </font>
    <font>
      <b/>
      <sz val="10"/>
      <color theme="1"/>
      <name val="Calibri"/>
      <family val="2"/>
    </font>
    <font>
      <b/>
      <sz val="8"/>
      <color rgb="FFFF0000"/>
      <name val="Arial"/>
      <family val="2"/>
    </font>
    <font>
      <sz val="10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rgb="FFFFFF00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2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166" fontId="1" fillId="0" borderId="0" applyBorder="0" applyProtection="0"/>
    <xf numFmtId="164" fontId="1" fillId="0" borderId="0" applyBorder="0" applyProtection="0"/>
    <xf numFmtId="0" fontId="2" fillId="0" borderId="0" applyNumberFormat="0" applyBorder="0" applyProtection="0">
      <alignment horizontal="center"/>
    </xf>
    <xf numFmtId="0" fontId="2" fillId="0" borderId="0" applyNumberFormat="0" applyBorder="0" applyProtection="0">
      <alignment horizontal="center" textRotation="90"/>
    </xf>
    <xf numFmtId="0" fontId="3" fillId="0" borderId="0" applyNumberFormat="0" applyBorder="0" applyProtection="0"/>
    <xf numFmtId="167" fontId="3" fillId="0" borderId="0" applyBorder="0" applyProtection="0"/>
  </cellStyleXfs>
  <cellXfs count="145">
    <xf numFmtId="0" fontId="0" fillId="0" borderId="0" xfId="0"/>
    <xf numFmtId="49" fontId="4" fillId="0" borderId="1" xfId="2" applyNumberFormat="1" applyFont="1" applyBorder="1" applyAlignment="1">
      <alignment horizontal="center"/>
    </xf>
    <xf numFmtId="164" fontId="1" fillId="0" borderId="0" xfId="2"/>
    <xf numFmtId="49" fontId="5" fillId="0" borderId="1" xfId="2" applyNumberFormat="1" applyFont="1" applyBorder="1" applyAlignment="1">
      <alignment horizontal="center"/>
    </xf>
    <xf numFmtId="49" fontId="5" fillId="0" borderId="1" xfId="1" applyNumberFormat="1" applyFont="1" applyBorder="1" applyAlignment="1">
      <alignment horizontal="center"/>
    </xf>
    <xf numFmtId="49" fontId="4" fillId="0" borderId="3" xfId="2" applyNumberFormat="1" applyFont="1" applyBorder="1" applyAlignment="1">
      <alignment horizontal="center"/>
    </xf>
    <xf numFmtId="49" fontId="6" fillId="0" borderId="1" xfId="2" applyNumberFormat="1" applyFont="1" applyBorder="1" applyAlignment="1">
      <alignment horizontal="right"/>
    </xf>
    <xf numFmtId="49" fontId="7" fillId="0" borderId="4" xfId="2" applyNumberFormat="1" applyFont="1" applyBorder="1" applyAlignment="1">
      <alignment horizontal="center"/>
    </xf>
    <xf numFmtId="49" fontId="4" fillId="0" borderId="4" xfId="2" applyNumberFormat="1" applyFont="1" applyBorder="1" applyAlignment="1">
      <alignment horizontal="center"/>
    </xf>
    <xf numFmtId="49" fontId="4" fillId="0" borderId="5" xfId="2" applyNumberFormat="1" applyFont="1" applyBorder="1" applyAlignment="1">
      <alignment horizontal="center"/>
    </xf>
    <xf numFmtId="49" fontId="5" fillId="0" borderId="4" xfId="2" applyNumberFormat="1" applyFont="1" applyBorder="1" applyAlignment="1">
      <alignment horizontal="center"/>
    </xf>
    <xf numFmtId="49" fontId="5" fillId="0" borderId="4" xfId="1" applyNumberFormat="1" applyFont="1" applyBorder="1" applyAlignment="1">
      <alignment horizontal="center"/>
    </xf>
    <xf numFmtId="49" fontId="5" fillId="0" borderId="6" xfId="2" applyNumberFormat="1" applyFont="1" applyBorder="1" applyAlignment="1">
      <alignment horizontal="center"/>
    </xf>
    <xf numFmtId="49" fontId="4" fillId="0" borderId="6" xfId="2" applyNumberFormat="1" applyFont="1" applyBorder="1" applyAlignment="1">
      <alignment horizontal="center"/>
    </xf>
    <xf numFmtId="49" fontId="5" fillId="0" borderId="6" xfId="1" applyNumberFormat="1" applyFont="1" applyBorder="1" applyAlignment="1">
      <alignment horizontal="center"/>
    </xf>
    <xf numFmtId="49" fontId="8" fillId="0" borderId="1" xfId="2" applyNumberFormat="1" applyFont="1" applyBorder="1" applyAlignment="1">
      <alignment horizontal="center"/>
    </xf>
    <xf numFmtId="49" fontId="5" fillId="0" borderId="7" xfId="2" applyNumberFormat="1" applyFont="1" applyBorder="1" applyAlignment="1">
      <alignment horizontal="center"/>
    </xf>
    <xf numFmtId="49" fontId="5" fillId="0" borderId="8" xfId="2" applyNumberFormat="1" applyFont="1" applyBorder="1" applyAlignment="1">
      <alignment horizontal="center"/>
    </xf>
    <xf numFmtId="49" fontId="4" fillId="0" borderId="9" xfId="2" applyNumberFormat="1" applyFont="1" applyBorder="1" applyAlignment="1">
      <alignment horizontal="center"/>
    </xf>
    <xf numFmtId="165" fontId="5" fillId="0" borderId="4" xfId="2" applyNumberFormat="1" applyFont="1" applyBorder="1" applyAlignment="1">
      <alignment horizontal="center"/>
    </xf>
    <xf numFmtId="49" fontId="6" fillId="0" borderId="2" xfId="2" applyNumberFormat="1" applyFont="1" applyBorder="1"/>
    <xf numFmtId="49" fontId="6" fillId="0" borderId="0" xfId="2" applyNumberFormat="1" applyFont="1"/>
    <xf numFmtId="49" fontId="6" fillId="0" borderId="13" xfId="2" applyNumberFormat="1" applyFont="1" applyBorder="1"/>
    <xf numFmtId="49" fontId="6" fillId="0" borderId="14" xfId="2" applyNumberFormat="1" applyFont="1" applyBorder="1"/>
    <xf numFmtId="49" fontId="11" fillId="0" borderId="1" xfId="2" applyNumberFormat="1" applyFont="1" applyBorder="1" applyAlignment="1">
      <alignment horizontal="center"/>
    </xf>
    <xf numFmtId="49" fontId="6" fillId="0" borderId="8" xfId="2" applyNumberFormat="1" applyFont="1" applyBorder="1"/>
    <xf numFmtId="49" fontId="6" fillId="0" borderId="9" xfId="2" applyNumberFormat="1" applyFont="1" applyBorder="1"/>
    <xf numFmtId="49" fontId="13" fillId="0" borderId="3" xfId="2" applyNumberFormat="1" applyFont="1" applyBorder="1" applyAlignment="1">
      <alignment horizontal="center"/>
    </xf>
    <xf numFmtId="49" fontId="1" fillId="0" borderId="10" xfId="2" applyNumberFormat="1" applyBorder="1"/>
    <xf numFmtId="49" fontId="1" fillId="0" borderId="11" xfId="2" applyNumberFormat="1" applyBorder="1"/>
    <xf numFmtId="49" fontId="5" fillId="0" borderId="13" xfId="2" applyNumberFormat="1" applyFont="1" applyBorder="1"/>
    <xf numFmtId="49" fontId="5" fillId="0" borderId="14" xfId="2" applyNumberFormat="1" applyFont="1" applyBorder="1"/>
    <xf numFmtId="49" fontId="5" fillId="0" borderId="8" xfId="2" applyNumberFormat="1" applyFont="1" applyBorder="1"/>
    <xf numFmtId="49" fontId="5" fillId="0" borderId="9" xfId="2" applyNumberFormat="1" applyFont="1" applyBorder="1"/>
    <xf numFmtId="49" fontId="5" fillId="2" borderId="1" xfId="2" applyNumberFormat="1" applyFont="1" applyFill="1" applyBorder="1" applyAlignment="1">
      <alignment horizontal="center"/>
    </xf>
    <xf numFmtId="49" fontId="4" fillId="2" borderId="1" xfId="2" applyNumberFormat="1" applyFont="1" applyFill="1" applyBorder="1" applyAlignment="1">
      <alignment horizontal="center"/>
    </xf>
    <xf numFmtId="49" fontId="4" fillId="2" borderId="3" xfId="2" applyNumberFormat="1" applyFont="1" applyFill="1" applyBorder="1" applyAlignment="1">
      <alignment horizontal="center"/>
    </xf>
    <xf numFmtId="49" fontId="5" fillId="2" borderId="1" xfId="1" applyNumberFormat="1" applyFont="1" applyFill="1" applyBorder="1" applyAlignment="1">
      <alignment horizontal="center"/>
    </xf>
    <xf numFmtId="49" fontId="5" fillId="0" borderId="7" xfId="1" applyNumberFormat="1" applyFont="1" applyBorder="1" applyAlignment="1">
      <alignment horizontal="center"/>
    </xf>
    <xf numFmtId="165" fontId="5" fillId="3" borderId="4" xfId="2" applyNumberFormat="1" applyFont="1" applyFill="1" applyBorder="1" applyAlignment="1">
      <alignment horizontal="center"/>
    </xf>
    <xf numFmtId="49" fontId="5" fillId="2" borderId="4" xfId="2" applyNumberFormat="1" applyFont="1" applyFill="1" applyBorder="1" applyAlignment="1">
      <alignment horizontal="center"/>
    </xf>
    <xf numFmtId="49" fontId="4" fillId="0" borderId="15" xfId="2" applyNumberFormat="1" applyFont="1" applyBorder="1" applyAlignment="1">
      <alignment horizontal="center"/>
    </xf>
    <xf numFmtId="168" fontId="5" fillId="0" borderId="1" xfId="0" applyNumberFormat="1" applyFont="1" applyBorder="1" applyAlignment="1">
      <alignment horizontal="center" vertical="top" wrapText="1"/>
    </xf>
    <xf numFmtId="0" fontId="14" fillId="0" borderId="1" xfId="0" applyFont="1" applyBorder="1" applyAlignment="1">
      <alignment horizontal="center" vertical="top" wrapText="1"/>
    </xf>
    <xf numFmtId="168" fontId="5" fillId="0" borderId="6" xfId="0" applyNumberFormat="1" applyFont="1" applyBorder="1" applyAlignment="1">
      <alignment horizontal="center" vertical="top" wrapText="1"/>
    </xf>
    <xf numFmtId="0" fontId="14" fillId="0" borderId="15" xfId="0" applyFont="1" applyBorder="1" applyAlignment="1">
      <alignment horizontal="center" vertical="top" wrapText="1"/>
    </xf>
    <xf numFmtId="0" fontId="17" fillId="4" borderId="16" xfId="0" applyFont="1" applyFill="1" applyBorder="1" applyAlignment="1">
      <alignment horizontal="center" vertical="center" wrapText="1"/>
    </xf>
    <xf numFmtId="165" fontId="5" fillId="0" borderId="7" xfId="2" applyNumberFormat="1" applyFont="1" applyBorder="1" applyAlignment="1">
      <alignment horizontal="center"/>
    </xf>
    <xf numFmtId="164" fontId="1" fillId="0" borderId="0" xfId="2" applyBorder="1"/>
    <xf numFmtId="165" fontId="5" fillId="0" borderId="0" xfId="2" applyNumberFormat="1" applyFont="1" applyBorder="1" applyAlignment="1">
      <alignment horizontal="center"/>
    </xf>
    <xf numFmtId="0" fontId="17" fillId="4" borderId="17" xfId="0" applyFont="1" applyFill="1" applyBorder="1" applyAlignment="1">
      <alignment horizontal="center" vertical="center" wrapText="1"/>
    </xf>
    <xf numFmtId="169" fontId="1" fillId="0" borderId="15" xfId="2" applyNumberFormat="1" applyBorder="1"/>
    <xf numFmtId="165" fontId="4" fillId="0" borderId="7" xfId="2" applyNumberFormat="1" applyFont="1" applyBorder="1" applyAlignment="1">
      <alignment horizontal="center"/>
    </xf>
    <xf numFmtId="169" fontId="1" fillId="0" borderId="18" xfId="2" applyNumberFormat="1" applyBorder="1"/>
    <xf numFmtId="49" fontId="5" fillId="0" borderId="19" xfId="2" applyNumberFormat="1" applyFont="1" applyBorder="1" applyAlignment="1">
      <alignment horizontal="center"/>
    </xf>
    <xf numFmtId="165" fontId="4" fillId="0" borderId="20" xfId="2" applyNumberFormat="1" applyFont="1" applyBorder="1" applyAlignment="1">
      <alignment horizontal="center"/>
    </xf>
    <xf numFmtId="49" fontId="5" fillId="0" borderId="20" xfId="1" applyNumberFormat="1" applyFont="1" applyBorder="1" applyAlignment="1">
      <alignment horizontal="center"/>
    </xf>
    <xf numFmtId="169" fontId="1" fillId="0" borderId="17" xfId="2" applyNumberFormat="1" applyBorder="1"/>
    <xf numFmtId="49" fontId="5" fillId="0" borderId="20" xfId="2" applyNumberFormat="1" applyFont="1" applyBorder="1" applyAlignment="1">
      <alignment horizontal="center"/>
    </xf>
    <xf numFmtId="49" fontId="4" fillId="0" borderId="19" xfId="2" applyNumberFormat="1" applyFont="1" applyBorder="1" applyAlignment="1">
      <alignment horizontal="center"/>
    </xf>
    <xf numFmtId="49" fontId="4" fillId="0" borderId="20" xfId="2" applyNumberFormat="1" applyFont="1" applyBorder="1" applyAlignment="1">
      <alignment horizontal="center"/>
    </xf>
    <xf numFmtId="49" fontId="4" fillId="0" borderId="20" xfId="1" applyNumberFormat="1" applyFont="1" applyBorder="1" applyAlignment="1">
      <alignment horizontal="center"/>
    </xf>
    <xf numFmtId="169" fontId="6" fillId="0" borderId="21" xfId="2" applyNumberFormat="1" applyFont="1" applyBorder="1"/>
    <xf numFmtId="169" fontId="6" fillId="0" borderId="22" xfId="2" applyNumberFormat="1" applyFont="1" applyBorder="1"/>
    <xf numFmtId="165" fontId="4" fillId="0" borderId="21" xfId="2" applyNumberFormat="1" applyFont="1" applyBorder="1" applyAlignment="1">
      <alignment horizontal="center"/>
    </xf>
    <xf numFmtId="49" fontId="4" fillId="0" borderId="23" xfId="2" applyNumberFormat="1" applyFont="1" applyBorder="1" applyAlignment="1">
      <alignment horizontal="center"/>
    </xf>
    <xf numFmtId="49" fontId="4" fillId="0" borderId="21" xfId="2" applyNumberFormat="1" applyFont="1" applyBorder="1" applyAlignment="1">
      <alignment horizontal="center"/>
    </xf>
    <xf numFmtId="49" fontId="4" fillId="0" borderId="21" xfId="1" applyNumberFormat="1" applyFont="1" applyBorder="1" applyAlignment="1">
      <alignment horizontal="center"/>
    </xf>
    <xf numFmtId="49" fontId="5" fillId="2" borderId="4" xfId="1" applyNumberFormat="1" applyFont="1" applyFill="1" applyBorder="1" applyAlignment="1">
      <alignment horizontal="center"/>
    </xf>
    <xf numFmtId="49" fontId="4" fillId="2" borderId="19" xfId="2" applyNumberFormat="1" applyFont="1" applyFill="1" applyBorder="1" applyAlignment="1">
      <alignment horizontal="center"/>
    </xf>
    <xf numFmtId="49" fontId="4" fillId="2" borderId="20" xfId="2" applyNumberFormat="1" applyFont="1" applyFill="1" applyBorder="1" applyAlignment="1">
      <alignment horizontal="center"/>
    </xf>
    <xf numFmtId="49" fontId="4" fillId="2" borderId="20" xfId="1" applyNumberFormat="1" applyFont="1" applyFill="1" applyBorder="1" applyAlignment="1">
      <alignment horizontal="center"/>
    </xf>
    <xf numFmtId="49" fontId="4" fillId="0" borderId="19" xfId="2" applyNumberFormat="1" applyFont="1" applyBorder="1"/>
    <xf numFmtId="49" fontId="4" fillId="0" borderId="20" xfId="1" applyNumberFormat="1" applyFont="1" applyBorder="1" applyAlignment="1">
      <alignment horizontal="left"/>
    </xf>
    <xf numFmtId="49" fontId="5" fillId="2" borderId="6" xfId="2" applyNumberFormat="1" applyFont="1" applyFill="1" applyBorder="1" applyAlignment="1">
      <alignment horizontal="center"/>
    </xf>
    <xf numFmtId="165" fontId="5" fillId="3" borderId="7" xfId="2" applyNumberFormat="1" applyFont="1" applyFill="1" applyBorder="1" applyAlignment="1">
      <alignment horizontal="center"/>
    </xf>
    <xf numFmtId="49" fontId="5" fillId="2" borderId="6" xfId="1" applyNumberFormat="1" applyFont="1" applyFill="1" applyBorder="1" applyAlignment="1">
      <alignment horizontal="center"/>
    </xf>
    <xf numFmtId="49" fontId="4" fillId="2" borderId="19" xfId="2" applyNumberFormat="1" applyFont="1" applyFill="1" applyBorder="1"/>
    <xf numFmtId="165" fontId="4" fillId="3" borderId="20" xfId="2" applyNumberFormat="1" applyFont="1" applyFill="1" applyBorder="1" applyAlignment="1">
      <alignment horizontal="center"/>
    </xf>
    <xf numFmtId="49" fontId="4" fillId="2" borderId="20" xfId="1" applyNumberFormat="1" applyFont="1" applyFill="1" applyBorder="1" applyAlignment="1">
      <alignment horizontal="left"/>
    </xf>
    <xf numFmtId="49" fontId="18" fillId="0" borderId="20" xfId="2" applyNumberFormat="1" applyFont="1" applyBorder="1" applyAlignment="1">
      <alignment horizontal="center"/>
    </xf>
    <xf numFmtId="49" fontId="14" fillId="0" borderId="4" xfId="2" applyNumberFormat="1" applyFont="1" applyBorder="1" applyAlignment="1">
      <alignment horizontal="center"/>
    </xf>
    <xf numFmtId="49" fontId="14" fillId="0" borderId="4" xfId="1" applyNumberFormat="1" applyFont="1" applyBorder="1" applyAlignment="1">
      <alignment horizontal="center"/>
    </xf>
    <xf numFmtId="49" fontId="14" fillId="0" borderId="6" xfId="2" applyNumberFormat="1" applyFont="1" applyBorder="1" applyAlignment="1">
      <alignment horizontal="center"/>
    </xf>
    <xf numFmtId="49" fontId="14" fillId="0" borderId="6" xfId="1" applyNumberFormat="1" applyFont="1" applyBorder="1" applyAlignment="1">
      <alignment horizontal="center"/>
    </xf>
    <xf numFmtId="49" fontId="15" fillId="0" borderId="19" xfId="2" applyNumberFormat="1" applyFont="1" applyBorder="1" applyAlignment="1">
      <alignment horizontal="center"/>
    </xf>
    <xf numFmtId="49" fontId="15" fillId="0" borderId="20" xfId="2" applyNumberFormat="1" applyFont="1" applyBorder="1" applyAlignment="1">
      <alignment horizontal="center"/>
    </xf>
    <xf numFmtId="49" fontId="15" fillId="0" borderId="20" xfId="1" applyNumberFormat="1" applyFont="1" applyBorder="1" applyAlignment="1">
      <alignment horizontal="center"/>
    </xf>
    <xf numFmtId="164" fontId="6" fillId="0" borderId="24" xfId="2" applyFont="1" applyBorder="1"/>
    <xf numFmtId="0" fontId="14" fillId="0" borderId="18" xfId="0" applyFont="1" applyBorder="1" applyAlignment="1">
      <alignment horizontal="center" vertical="top" wrapText="1"/>
    </xf>
    <xf numFmtId="168" fontId="5" fillId="0" borderId="17" xfId="0" applyNumberFormat="1" applyFont="1" applyBorder="1" applyAlignment="1">
      <alignment horizontal="center" vertical="top" wrapText="1"/>
    </xf>
    <xf numFmtId="0" fontId="14" fillId="0" borderId="17" xfId="0" applyFont="1" applyBorder="1" applyAlignment="1">
      <alignment horizontal="center" vertical="top" wrapText="1"/>
    </xf>
    <xf numFmtId="164" fontId="6" fillId="0" borderId="25" xfId="2" applyFont="1" applyBorder="1"/>
    <xf numFmtId="164" fontId="6" fillId="0" borderId="21" xfId="2" applyFont="1" applyBorder="1"/>
    <xf numFmtId="49" fontId="6" fillId="0" borderId="21" xfId="2" applyNumberFormat="1" applyFont="1" applyBorder="1" applyAlignment="1">
      <alignment horizontal="center"/>
    </xf>
    <xf numFmtId="165" fontId="4" fillId="0" borderId="4" xfId="2" applyNumberFormat="1" applyFont="1" applyBorder="1" applyAlignment="1">
      <alignment horizontal="center"/>
    </xf>
    <xf numFmtId="49" fontId="5" fillId="0" borderId="12" xfId="2" applyNumberFormat="1" applyFont="1" applyBorder="1" applyAlignment="1">
      <alignment horizontal="center"/>
    </xf>
    <xf numFmtId="169" fontId="1" fillId="0" borderId="26" xfId="2" applyNumberFormat="1" applyBorder="1"/>
    <xf numFmtId="169" fontId="1" fillId="0" borderId="27" xfId="2" applyNumberFormat="1" applyBorder="1"/>
    <xf numFmtId="49" fontId="14" fillId="0" borderId="1" xfId="2" applyNumberFormat="1" applyFont="1" applyBorder="1" applyAlignment="1">
      <alignment horizontal="center"/>
    </xf>
    <xf numFmtId="0" fontId="14" fillId="0" borderId="7" xfId="2" applyNumberFormat="1" applyFont="1" applyBorder="1" applyAlignment="1">
      <alignment horizontal="center"/>
    </xf>
    <xf numFmtId="0" fontId="5" fillId="0" borderId="1" xfId="2" applyNumberFormat="1" applyFont="1" applyBorder="1" applyAlignment="1">
      <alignment horizontal="center"/>
    </xf>
    <xf numFmtId="0" fontId="5" fillId="0" borderId="6" xfId="2" applyNumberFormat="1" applyFont="1" applyBorder="1" applyAlignment="1">
      <alignment horizontal="center"/>
    </xf>
    <xf numFmtId="0" fontId="5" fillId="0" borderId="4" xfId="2" applyNumberFormat="1" applyFont="1" applyBorder="1" applyAlignment="1">
      <alignment horizontal="center"/>
    </xf>
    <xf numFmtId="168" fontId="15" fillId="0" borderId="4" xfId="0" applyNumberFormat="1" applyFont="1" applyBorder="1" applyAlignment="1">
      <alignment horizontal="center" vertical="top" wrapText="1"/>
    </xf>
    <xf numFmtId="168" fontId="4" fillId="0" borderId="4" xfId="0" applyNumberFormat="1" applyFont="1" applyBorder="1" applyAlignment="1">
      <alignment horizontal="center" vertical="top" wrapText="1"/>
    </xf>
    <xf numFmtId="49" fontId="4" fillId="0" borderId="4" xfId="1" applyNumberFormat="1" applyFont="1" applyBorder="1" applyAlignment="1">
      <alignment horizontal="center"/>
    </xf>
    <xf numFmtId="49" fontId="4" fillId="0" borderId="1" xfId="1" applyNumberFormat="1" applyFont="1" applyBorder="1" applyAlignment="1">
      <alignment horizontal="center"/>
    </xf>
    <xf numFmtId="49" fontId="4" fillId="0" borderId="7" xfId="2" applyNumberFormat="1" applyFont="1" applyBorder="1" applyAlignment="1">
      <alignment horizontal="center"/>
    </xf>
    <xf numFmtId="0" fontId="4" fillId="0" borderId="4" xfId="2" applyNumberFormat="1" applyFont="1" applyBorder="1" applyAlignment="1">
      <alignment horizontal="center"/>
    </xf>
    <xf numFmtId="0" fontId="4" fillId="0" borderId="1" xfId="2" applyNumberFormat="1" applyFont="1" applyBorder="1" applyAlignment="1">
      <alignment horizontal="center"/>
    </xf>
    <xf numFmtId="0" fontId="5" fillId="2" borderId="1" xfId="2" applyNumberFormat="1" applyFont="1" applyFill="1" applyBorder="1" applyAlignment="1">
      <alignment horizontal="center"/>
    </xf>
    <xf numFmtId="0" fontId="19" fillId="0" borderId="1" xfId="2" applyNumberFormat="1" applyFont="1" applyBorder="1" applyAlignment="1">
      <alignment horizontal="right"/>
    </xf>
    <xf numFmtId="0" fontId="1" fillId="0" borderId="1" xfId="2" applyNumberFormat="1" applyBorder="1" applyAlignment="1">
      <alignment horizontal="right"/>
    </xf>
    <xf numFmtId="0" fontId="5" fillId="0" borderId="15" xfId="2" applyNumberFormat="1" applyFont="1" applyBorder="1" applyAlignment="1">
      <alignment horizontal="center"/>
    </xf>
    <xf numFmtId="0" fontId="14" fillId="0" borderId="6" xfId="0" applyFont="1" applyBorder="1" applyAlignment="1">
      <alignment horizontal="center" vertical="top" wrapText="1"/>
    </xf>
    <xf numFmtId="0" fontId="1" fillId="0" borderId="1" xfId="2" applyNumberFormat="1" applyBorder="1" applyAlignment="1">
      <alignment horizontal="center"/>
    </xf>
    <xf numFmtId="0" fontId="5" fillId="0" borderId="7" xfId="2" applyNumberFormat="1" applyFont="1" applyBorder="1" applyAlignment="1">
      <alignment horizontal="center"/>
    </xf>
    <xf numFmtId="49" fontId="6" fillId="0" borderId="1" xfId="2" applyNumberFormat="1" applyFont="1" applyBorder="1" applyAlignment="1">
      <alignment horizontal="right"/>
    </xf>
    <xf numFmtId="49" fontId="6" fillId="0" borderId="6" xfId="2" applyNumberFormat="1" applyFont="1" applyBorder="1" applyAlignment="1">
      <alignment horizontal="right"/>
    </xf>
    <xf numFmtId="49" fontId="6" fillId="0" borderId="8" xfId="2" applyNumberFormat="1" applyFont="1" applyBorder="1" applyAlignment="1">
      <alignment horizontal="right"/>
    </xf>
    <xf numFmtId="49" fontId="6" fillId="0" borderId="9" xfId="2" applyNumberFormat="1" applyFont="1" applyBorder="1" applyAlignment="1">
      <alignment horizontal="right"/>
    </xf>
    <xf numFmtId="49" fontId="6" fillId="0" borderId="2" xfId="2" applyNumberFormat="1" applyFont="1" applyBorder="1" applyAlignment="1">
      <alignment horizontal="right"/>
    </xf>
    <xf numFmtId="49" fontId="6" fillId="0" borderId="0" xfId="2" applyNumberFormat="1" applyFont="1" applyBorder="1" applyAlignment="1">
      <alignment horizontal="right"/>
    </xf>
    <xf numFmtId="49" fontId="6" fillId="0" borderId="13" xfId="2" applyNumberFormat="1" applyFont="1" applyBorder="1" applyAlignment="1">
      <alignment horizontal="right"/>
    </xf>
    <xf numFmtId="49" fontId="6" fillId="0" borderId="14" xfId="2" applyNumberFormat="1" applyFont="1" applyBorder="1" applyAlignment="1">
      <alignment horizontal="right"/>
    </xf>
    <xf numFmtId="49" fontId="1" fillId="0" borderId="1" xfId="2" applyNumberFormat="1" applyBorder="1" applyAlignment="1">
      <alignment horizontal="right"/>
    </xf>
    <xf numFmtId="0" fontId="0" fillId="0" borderId="6" xfId="0" applyBorder="1"/>
    <xf numFmtId="49" fontId="16" fillId="0" borderId="1" xfId="2" applyNumberFormat="1" applyFont="1" applyBorder="1" applyAlignment="1">
      <alignment horizontal="right"/>
    </xf>
    <xf numFmtId="49" fontId="1" fillId="0" borderId="8" xfId="2" applyNumberFormat="1" applyBorder="1" applyAlignment="1">
      <alignment horizontal="right"/>
    </xf>
    <xf numFmtId="49" fontId="1" fillId="0" borderId="9" xfId="2" applyNumberFormat="1" applyBorder="1" applyAlignment="1">
      <alignment horizontal="right"/>
    </xf>
    <xf numFmtId="49" fontId="1" fillId="0" borderId="2" xfId="2" applyNumberFormat="1" applyBorder="1" applyAlignment="1">
      <alignment horizontal="right"/>
    </xf>
    <xf numFmtId="49" fontId="1" fillId="0" borderId="0" xfId="2" applyNumberFormat="1" applyBorder="1" applyAlignment="1">
      <alignment horizontal="right"/>
    </xf>
    <xf numFmtId="49" fontId="1" fillId="0" borderId="13" xfId="2" applyNumberFormat="1" applyBorder="1" applyAlignment="1">
      <alignment horizontal="right"/>
    </xf>
    <xf numFmtId="49" fontId="1" fillId="0" borderId="14" xfId="2" applyNumberFormat="1" applyBorder="1" applyAlignment="1">
      <alignment horizontal="right"/>
    </xf>
    <xf numFmtId="0" fontId="0" fillId="0" borderId="1" xfId="0" applyBorder="1"/>
    <xf numFmtId="49" fontId="6" fillId="0" borderId="3" xfId="2" applyNumberFormat="1" applyFont="1" applyBorder="1" applyAlignment="1">
      <alignment horizontal="right"/>
    </xf>
    <xf numFmtId="49" fontId="12" fillId="0" borderId="1" xfId="2" applyNumberFormat="1" applyFont="1" applyBorder="1" applyAlignment="1">
      <alignment horizontal="center"/>
    </xf>
    <xf numFmtId="49" fontId="6" fillId="2" borderId="1" xfId="2" applyNumberFormat="1" applyFont="1" applyFill="1" applyBorder="1" applyAlignment="1">
      <alignment horizontal="right"/>
    </xf>
    <xf numFmtId="49" fontId="10" fillId="0" borderId="1" xfId="2" applyNumberFormat="1" applyFont="1" applyBorder="1" applyAlignment="1">
      <alignment horizontal="right"/>
    </xf>
    <xf numFmtId="0" fontId="0" fillId="0" borderId="10" xfId="0" applyBorder="1"/>
    <xf numFmtId="49" fontId="9" fillId="0" borderId="8" xfId="2" applyNumberFormat="1" applyFont="1" applyBorder="1" applyAlignment="1">
      <alignment horizontal="right"/>
    </xf>
    <xf numFmtId="49" fontId="9" fillId="0" borderId="9" xfId="2" applyNumberFormat="1" applyFont="1" applyBorder="1" applyAlignment="1">
      <alignment horizontal="right"/>
    </xf>
    <xf numFmtId="49" fontId="9" fillId="0" borderId="13" xfId="2" applyNumberFormat="1" applyFont="1" applyBorder="1" applyAlignment="1">
      <alignment horizontal="right"/>
    </xf>
    <xf numFmtId="49" fontId="9" fillId="0" borderId="14" xfId="2" applyNumberFormat="1" applyFont="1" applyBorder="1" applyAlignment="1">
      <alignment horizontal="right"/>
    </xf>
  </cellXfs>
  <cellStyles count="7">
    <cellStyle name="Excel Built-in Comma [0]" xfId="1" xr:uid="{00000000-0005-0000-0000-000000000000}"/>
    <cellStyle name="Excel Built-in Normal" xfId="2" xr:uid="{00000000-0005-0000-0000-000001000000}"/>
    <cellStyle name="Heading" xfId="3" xr:uid="{00000000-0005-0000-0000-000002000000}"/>
    <cellStyle name="Heading1" xfId="4" xr:uid="{00000000-0005-0000-0000-000003000000}"/>
    <cellStyle name="Normale" xfId="0" builtinId="0" customBuiltin="1"/>
    <cellStyle name="Result" xfId="5" xr:uid="{00000000-0005-0000-0000-000005000000}"/>
    <cellStyle name="Result2" xfId="6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MA485"/>
  <sheetViews>
    <sheetView tabSelected="1" topLeftCell="A481" zoomScale="80" zoomScaleNormal="80" workbookViewId="0">
      <selection activeCell="C3" sqref="C3"/>
    </sheetView>
  </sheetViews>
  <sheetFormatPr defaultColWidth="8.75" defaultRowHeight="15" x14ac:dyDescent="0.25"/>
  <cols>
    <col min="1" max="1" width="4.75" style="48" customWidth="1"/>
    <col min="2" max="2" width="8.875" style="48" customWidth="1"/>
    <col min="3" max="3" width="23" style="48" customWidth="1"/>
    <col min="4" max="4" width="20.625" style="48" customWidth="1"/>
    <col min="5" max="5" width="6.25" style="48" customWidth="1"/>
    <col min="6" max="6" width="8.125" style="48" customWidth="1"/>
    <col min="7" max="7" width="9.75" style="49" customWidth="1"/>
    <col min="8" max="8" width="12.5" style="48" customWidth="1"/>
    <col min="9" max="9" width="17.5" style="48" customWidth="1"/>
    <col min="10" max="10" width="12" style="48" customWidth="1"/>
    <col min="11" max="11" width="17.875" style="48" customWidth="1"/>
    <col min="12" max="12" width="11.5" style="48" customWidth="1"/>
    <col min="13" max="1015" width="8.125" style="48" customWidth="1"/>
    <col min="1016" max="1019" width="8.125" customWidth="1"/>
    <col min="1020" max="1020" width="8.75" customWidth="1"/>
  </cols>
  <sheetData>
    <row r="1" spans="1:1015" ht="90" thickBot="1" x14ac:dyDescent="0.3">
      <c r="A1" s="1" t="s">
        <v>0</v>
      </c>
      <c r="B1" s="1" t="s">
        <v>1</v>
      </c>
      <c r="C1" s="1" t="s">
        <v>2</v>
      </c>
      <c r="D1" s="1" t="s">
        <v>3</v>
      </c>
      <c r="E1" s="13" t="s">
        <v>4</v>
      </c>
      <c r="F1" s="13" t="s">
        <v>5</v>
      </c>
      <c r="G1" s="52" t="s">
        <v>6</v>
      </c>
      <c r="H1" s="13" t="s">
        <v>7</v>
      </c>
      <c r="I1" s="46" t="s">
        <v>473</v>
      </c>
      <c r="J1" s="50" t="s">
        <v>474</v>
      </c>
      <c r="K1" s="50" t="s">
        <v>475</v>
      </c>
      <c r="L1" s="50" t="s">
        <v>476</v>
      </c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</row>
    <row r="2" spans="1:1015" ht="15.75" thickBot="1" x14ac:dyDescent="0.3">
      <c r="A2" s="3">
        <v>1</v>
      </c>
      <c r="B2" s="1">
        <v>86</v>
      </c>
      <c r="C2" s="1" t="s">
        <v>8</v>
      </c>
      <c r="D2" s="1" t="s">
        <v>9</v>
      </c>
      <c r="E2" s="65">
        <v>61</v>
      </c>
      <c r="F2" s="66">
        <v>54</v>
      </c>
      <c r="G2" s="64">
        <v>30397</v>
      </c>
      <c r="H2" s="67" t="s">
        <v>10</v>
      </c>
      <c r="I2" s="62">
        <f>18000/1936.27*2.34*G2/10000</f>
        <v>66.123094403156585</v>
      </c>
      <c r="J2" s="62">
        <f>+I2*15</f>
        <v>991.84641604734884</v>
      </c>
      <c r="K2" s="62">
        <f>+I2*6</f>
        <v>396.73856641893951</v>
      </c>
      <c r="L2" s="63">
        <f>+J2+K2</f>
        <v>1388.5849824662882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</row>
    <row r="3" spans="1:1015" x14ac:dyDescent="0.25">
      <c r="A3" s="3">
        <v>2</v>
      </c>
      <c r="B3" s="1">
        <v>78</v>
      </c>
      <c r="C3" s="5" t="s">
        <v>11</v>
      </c>
      <c r="D3" s="1" t="s">
        <v>12</v>
      </c>
      <c r="E3" s="10">
        <v>61</v>
      </c>
      <c r="F3" s="10" t="s">
        <v>13</v>
      </c>
      <c r="G3" s="19">
        <v>9677</v>
      </c>
      <c r="H3" s="11" t="s">
        <v>10</v>
      </c>
      <c r="I3" s="53"/>
      <c r="J3" s="53"/>
      <c r="K3" s="53"/>
      <c r="L3" s="53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</row>
    <row r="4" spans="1:1015" ht="15.75" thickBot="1" x14ac:dyDescent="0.3">
      <c r="A4" s="118" t="s">
        <v>14</v>
      </c>
      <c r="B4" s="118"/>
      <c r="C4" s="118"/>
      <c r="D4" s="118"/>
      <c r="E4" s="12">
        <v>61</v>
      </c>
      <c r="F4" s="12" t="s">
        <v>15</v>
      </c>
      <c r="G4" s="47">
        <v>134</v>
      </c>
      <c r="H4" s="14" t="s">
        <v>10</v>
      </c>
      <c r="I4" s="57"/>
      <c r="J4" s="57"/>
      <c r="K4" s="57"/>
      <c r="L4" s="57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</row>
    <row r="5" spans="1:1015" ht="15.75" thickBot="1" x14ac:dyDescent="0.3">
      <c r="A5" s="118"/>
      <c r="B5" s="118"/>
      <c r="C5" s="118"/>
      <c r="D5" s="118"/>
      <c r="E5" s="59"/>
      <c r="F5" s="60"/>
      <c r="G5" s="55">
        <v>9811</v>
      </c>
      <c r="H5" s="61"/>
      <c r="I5" s="62">
        <f>18000/1936.27*2.34*G5/10000</f>
        <v>21.342029778904799</v>
      </c>
      <c r="J5" s="62">
        <f t="shared" ref="J5:J63" si="0">+I5*15</f>
        <v>320.13044668357196</v>
      </c>
      <c r="K5" s="62">
        <f t="shared" ref="K5:K63" si="1">+I5*6</f>
        <v>128.05217867342878</v>
      </c>
      <c r="L5" s="63">
        <f t="shared" ref="L5:L63" si="2">+J5+K5</f>
        <v>448.18262535700075</v>
      </c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</row>
    <row r="6" spans="1:1015" x14ac:dyDescent="0.25">
      <c r="A6" s="7">
        <v>3</v>
      </c>
      <c r="B6" s="8">
        <v>2</v>
      </c>
      <c r="C6" s="9" t="s">
        <v>16</v>
      </c>
      <c r="D6" s="8" t="s">
        <v>17</v>
      </c>
      <c r="E6" s="10">
        <v>61</v>
      </c>
      <c r="F6" s="10" t="s">
        <v>18</v>
      </c>
      <c r="G6" s="19">
        <v>21180</v>
      </c>
      <c r="H6" s="11" t="s">
        <v>10</v>
      </c>
      <c r="I6" s="53"/>
      <c r="J6" s="53"/>
      <c r="K6" s="53"/>
      <c r="L6" s="53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</row>
    <row r="7" spans="1:1015" x14ac:dyDescent="0.25">
      <c r="A7" s="126" t="s">
        <v>19</v>
      </c>
      <c r="B7" s="126"/>
      <c r="C7" s="126"/>
      <c r="D7" s="126"/>
      <c r="E7" s="10">
        <v>61</v>
      </c>
      <c r="F7" s="10" t="s">
        <v>20</v>
      </c>
      <c r="G7" s="19">
        <v>1165</v>
      </c>
      <c r="H7" s="11" t="s">
        <v>10</v>
      </c>
      <c r="I7" s="51"/>
      <c r="J7" s="51"/>
      <c r="K7" s="51"/>
      <c r="L7" s="51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</row>
    <row r="8" spans="1:1015" x14ac:dyDescent="0.25">
      <c r="A8" s="126"/>
      <c r="B8" s="126"/>
      <c r="C8" s="126"/>
      <c r="D8" s="126"/>
      <c r="E8" s="10">
        <v>61</v>
      </c>
      <c r="F8" s="10" t="s">
        <v>21</v>
      </c>
      <c r="G8" s="19">
        <v>3671</v>
      </c>
      <c r="H8" s="11" t="s">
        <v>10</v>
      </c>
      <c r="I8" s="51"/>
      <c r="J8" s="51"/>
      <c r="K8" s="51"/>
      <c r="L8" s="51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</row>
    <row r="9" spans="1:1015" x14ac:dyDescent="0.25">
      <c r="A9" s="126"/>
      <c r="B9" s="126"/>
      <c r="C9" s="126"/>
      <c r="D9" s="126"/>
      <c r="E9" s="10">
        <v>61</v>
      </c>
      <c r="F9" s="10">
        <v>269</v>
      </c>
      <c r="G9" s="19">
        <v>1190</v>
      </c>
      <c r="H9" s="11" t="s">
        <v>10</v>
      </c>
      <c r="I9" s="51"/>
      <c r="J9" s="51"/>
      <c r="K9" s="51"/>
      <c r="L9" s="51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</row>
    <row r="10" spans="1:1015" ht="15.75" thickBot="1" x14ac:dyDescent="0.3">
      <c r="A10" s="126"/>
      <c r="B10" s="126"/>
      <c r="C10" s="126"/>
      <c r="D10" s="126"/>
      <c r="E10" s="16">
        <v>61</v>
      </c>
      <c r="F10" s="16" t="s">
        <v>22</v>
      </c>
      <c r="G10" s="47">
        <v>5519</v>
      </c>
      <c r="H10" s="38" t="s">
        <v>10</v>
      </c>
      <c r="I10" s="57"/>
      <c r="J10" s="57"/>
      <c r="K10" s="57"/>
      <c r="L10" s="57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</row>
    <row r="11" spans="1:1015" ht="15.75" thickBot="1" x14ac:dyDescent="0.3">
      <c r="A11" s="126"/>
      <c r="B11" s="126"/>
      <c r="C11" s="126"/>
      <c r="D11" s="126"/>
      <c r="E11" s="59"/>
      <c r="F11" s="60"/>
      <c r="G11" s="55">
        <v>32725</v>
      </c>
      <c r="H11" s="61"/>
      <c r="I11" s="62">
        <f>18000/1936.27*2.34*G11/10000</f>
        <v>71.187231119626915</v>
      </c>
      <c r="J11" s="62">
        <f t="shared" si="0"/>
        <v>1067.8084667944038</v>
      </c>
      <c r="K11" s="62">
        <f t="shared" si="1"/>
        <v>427.12338671776149</v>
      </c>
      <c r="L11" s="63">
        <f t="shared" si="2"/>
        <v>1494.9318535121652</v>
      </c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</row>
    <row r="12" spans="1:1015" x14ac:dyDescent="0.25">
      <c r="A12" s="3">
        <v>4</v>
      </c>
      <c r="B12" s="1">
        <v>81</v>
      </c>
      <c r="C12" s="5" t="s">
        <v>23</v>
      </c>
      <c r="D12" s="15" t="s">
        <v>24</v>
      </c>
      <c r="E12" s="10">
        <v>61</v>
      </c>
      <c r="F12" s="10">
        <v>103</v>
      </c>
      <c r="G12" s="19">
        <v>17920</v>
      </c>
      <c r="H12" s="11" t="s">
        <v>25</v>
      </c>
      <c r="I12" s="53"/>
      <c r="J12" s="53"/>
      <c r="K12" s="53"/>
      <c r="L12" s="53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</row>
    <row r="13" spans="1:1015" ht="15.75" thickBot="1" x14ac:dyDescent="0.3">
      <c r="A13" s="118" t="s">
        <v>26</v>
      </c>
      <c r="B13" s="118"/>
      <c r="C13" s="118"/>
      <c r="D13" s="118"/>
      <c r="E13" s="16">
        <v>61</v>
      </c>
      <c r="F13" s="16" t="s">
        <v>27</v>
      </c>
      <c r="G13" s="47">
        <v>4765</v>
      </c>
      <c r="H13" s="38" t="s">
        <v>25</v>
      </c>
      <c r="I13" s="57"/>
      <c r="J13" s="57"/>
      <c r="K13" s="57"/>
      <c r="L13" s="57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</row>
    <row r="14" spans="1:1015" ht="15.75" thickBot="1" x14ac:dyDescent="0.3">
      <c r="A14" s="118"/>
      <c r="B14" s="118"/>
      <c r="C14" s="118"/>
      <c r="D14" s="118"/>
      <c r="E14" s="59"/>
      <c r="F14" s="60"/>
      <c r="G14" s="55">
        <v>22685</v>
      </c>
      <c r="H14" s="61"/>
      <c r="I14" s="62">
        <f>18000/1936.27*2.34*G14/10000</f>
        <v>49.347053871619146</v>
      </c>
      <c r="J14" s="62">
        <f t="shared" si="0"/>
        <v>740.20580807428723</v>
      </c>
      <c r="K14" s="62">
        <f t="shared" si="1"/>
        <v>296.08232322971486</v>
      </c>
      <c r="L14" s="63">
        <f t="shared" si="2"/>
        <v>1036.288131304002</v>
      </c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</row>
    <row r="15" spans="1:1015" x14ac:dyDescent="0.25">
      <c r="A15" s="10">
        <v>5</v>
      </c>
      <c r="B15" s="8">
        <v>94</v>
      </c>
      <c r="C15" s="9" t="s">
        <v>23</v>
      </c>
      <c r="D15" s="8" t="s">
        <v>28</v>
      </c>
      <c r="E15" s="10">
        <v>61</v>
      </c>
      <c r="F15" s="10">
        <v>108</v>
      </c>
      <c r="G15" s="19">
        <v>16730</v>
      </c>
      <c r="H15" s="11" t="s">
        <v>25</v>
      </c>
      <c r="I15" s="53"/>
      <c r="J15" s="53"/>
      <c r="K15" s="53"/>
      <c r="L15" s="53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</row>
    <row r="16" spans="1:1015" x14ac:dyDescent="0.25">
      <c r="A16" s="118" t="s">
        <v>29</v>
      </c>
      <c r="B16" s="118"/>
      <c r="C16" s="118"/>
      <c r="D16" s="118"/>
      <c r="E16" s="10">
        <v>61</v>
      </c>
      <c r="F16" s="10" t="s">
        <v>30</v>
      </c>
      <c r="G16" s="19">
        <v>777</v>
      </c>
      <c r="H16" s="11" t="s">
        <v>25</v>
      </c>
      <c r="I16" s="51"/>
      <c r="J16" s="51"/>
      <c r="K16" s="51"/>
      <c r="L16" s="51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</row>
    <row r="17" spans="1:1015" ht="15.75" thickBot="1" x14ac:dyDescent="0.3">
      <c r="A17" s="118"/>
      <c r="B17" s="118"/>
      <c r="C17" s="118"/>
      <c r="D17" s="118"/>
      <c r="E17" s="16">
        <v>124</v>
      </c>
      <c r="F17" s="16">
        <v>62</v>
      </c>
      <c r="G17" s="47">
        <v>5565</v>
      </c>
      <c r="H17" s="38" t="s">
        <v>25</v>
      </c>
      <c r="I17" s="57"/>
      <c r="J17" s="57"/>
      <c r="K17" s="57"/>
      <c r="L17" s="57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</row>
    <row r="18" spans="1:1015" ht="15.75" thickBot="1" x14ac:dyDescent="0.3">
      <c r="A18" s="118"/>
      <c r="B18" s="118"/>
      <c r="C18" s="118"/>
      <c r="D18" s="118"/>
      <c r="E18" s="59"/>
      <c r="F18" s="60"/>
      <c r="G18" s="55">
        <v>23072</v>
      </c>
      <c r="H18" s="61"/>
      <c r="I18" s="62">
        <f>18000/1936.27*2.34*G18/10000</f>
        <v>50.188901341238562</v>
      </c>
      <c r="J18" s="62">
        <f t="shared" si="0"/>
        <v>752.83352011857846</v>
      </c>
      <c r="K18" s="62">
        <f t="shared" si="1"/>
        <v>301.13340804743137</v>
      </c>
      <c r="L18" s="63">
        <f t="shared" si="2"/>
        <v>1053.9669281660099</v>
      </c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</row>
    <row r="19" spans="1:1015" x14ac:dyDescent="0.25">
      <c r="A19" s="3">
        <v>6</v>
      </c>
      <c r="B19" s="1">
        <v>37</v>
      </c>
      <c r="C19" s="5" t="s">
        <v>31</v>
      </c>
      <c r="D19" s="1" t="s">
        <v>32</v>
      </c>
      <c r="E19" s="10">
        <v>61</v>
      </c>
      <c r="F19" s="10" t="s">
        <v>33</v>
      </c>
      <c r="G19" s="19">
        <v>14220</v>
      </c>
      <c r="H19" s="10" t="s">
        <v>10</v>
      </c>
      <c r="I19" s="53"/>
      <c r="J19" s="53"/>
      <c r="K19" s="53"/>
      <c r="L19" s="53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</row>
    <row r="20" spans="1:1015" x14ac:dyDescent="0.25">
      <c r="A20" s="118" t="s">
        <v>29</v>
      </c>
      <c r="B20" s="118"/>
      <c r="C20" s="118"/>
      <c r="D20" s="118"/>
      <c r="E20" s="10">
        <v>61</v>
      </c>
      <c r="F20" s="10" t="s">
        <v>34</v>
      </c>
      <c r="G20" s="19">
        <v>13605</v>
      </c>
      <c r="H20" s="10" t="s">
        <v>10</v>
      </c>
      <c r="I20" s="51"/>
      <c r="J20" s="51"/>
      <c r="K20" s="51"/>
      <c r="L20" s="51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</row>
    <row r="21" spans="1:1015" x14ac:dyDescent="0.25">
      <c r="A21" s="118"/>
      <c r="B21" s="118"/>
      <c r="C21" s="118"/>
      <c r="D21" s="118"/>
      <c r="E21" s="10">
        <v>61</v>
      </c>
      <c r="F21" s="10" t="s">
        <v>35</v>
      </c>
      <c r="G21" s="19">
        <v>1197</v>
      </c>
      <c r="H21" s="10" t="s">
        <v>10</v>
      </c>
      <c r="I21" s="51"/>
      <c r="J21" s="51"/>
      <c r="K21" s="51"/>
      <c r="L21" s="51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</row>
    <row r="22" spans="1:1015" x14ac:dyDescent="0.25">
      <c r="A22" s="118"/>
      <c r="B22" s="118"/>
      <c r="C22" s="118"/>
      <c r="D22" s="118"/>
      <c r="E22" s="10">
        <v>61</v>
      </c>
      <c r="F22" s="10" t="s">
        <v>36</v>
      </c>
      <c r="G22" s="19">
        <v>2956</v>
      </c>
      <c r="H22" s="10" t="s">
        <v>10</v>
      </c>
      <c r="I22" s="51"/>
      <c r="J22" s="51"/>
      <c r="K22" s="51"/>
      <c r="L22" s="51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</row>
    <row r="23" spans="1:1015" ht="15.75" thickBot="1" x14ac:dyDescent="0.3">
      <c r="A23" s="118"/>
      <c r="B23" s="118"/>
      <c r="C23" s="118"/>
      <c r="D23" s="118"/>
      <c r="E23" s="16">
        <v>61</v>
      </c>
      <c r="F23" s="16" t="s">
        <v>37</v>
      </c>
      <c r="G23" s="47">
        <v>2377</v>
      </c>
      <c r="H23" s="16" t="s">
        <v>10</v>
      </c>
      <c r="I23" s="57"/>
      <c r="J23" s="57"/>
      <c r="K23" s="57"/>
      <c r="L23" s="57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</row>
    <row r="24" spans="1:1015" ht="15.75" thickBot="1" x14ac:dyDescent="0.3">
      <c r="A24" s="118"/>
      <c r="B24" s="118"/>
      <c r="C24" s="118"/>
      <c r="D24" s="118"/>
      <c r="E24" s="59"/>
      <c r="F24" s="60"/>
      <c r="G24" s="55">
        <v>34355</v>
      </c>
      <c r="H24" s="60"/>
      <c r="I24" s="62">
        <f>18000/1936.27*2.34*G24/10000</f>
        <v>74.732996947739721</v>
      </c>
      <c r="J24" s="62">
        <f t="shared" si="0"/>
        <v>1120.9949542160957</v>
      </c>
      <c r="K24" s="62">
        <f t="shared" si="1"/>
        <v>448.39798168643836</v>
      </c>
      <c r="L24" s="63">
        <f t="shared" si="2"/>
        <v>1569.3929359025342</v>
      </c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</row>
    <row r="25" spans="1:1015" ht="15.75" thickBot="1" x14ac:dyDescent="0.3">
      <c r="A25" s="3">
        <v>7</v>
      </c>
      <c r="B25" s="1">
        <v>144</v>
      </c>
      <c r="C25" s="5" t="s">
        <v>38</v>
      </c>
      <c r="D25" s="1" t="s">
        <v>39</v>
      </c>
      <c r="E25" s="108">
        <v>61</v>
      </c>
      <c r="F25" s="108">
        <v>195</v>
      </c>
      <c r="G25" s="95">
        <v>11154</v>
      </c>
      <c r="H25" s="108" t="s">
        <v>10</v>
      </c>
      <c r="I25" s="62">
        <f>18000/1936.27*2.34*G25/10000</f>
        <v>24.263479783294684</v>
      </c>
      <c r="J25" s="62">
        <f t="shared" si="0"/>
        <v>363.9521967494203</v>
      </c>
      <c r="K25" s="62">
        <f t="shared" si="1"/>
        <v>145.58087869976811</v>
      </c>
      <c r="L25" s="63">
        <f t="shared" si="2"/>
        <v>509.5330754491884</v>
      </c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</row>
    <row r="26" spans="1:1015" x14ac:dyDescent="0.25">
      <c r="A26" s="3">
        <v>8</v>
      </c>
      <c r="B26" s="1">
        <v>95</v>
      </c>
      <c r="C26" s="5" t="s">
        <v>38</v>
      </c>
      <c r="D26" s="1" t="s">
        <v>40</v>
      </c>
      <c r="E26" s="3">
        <v>61</v>
      </c>
      <c r="F26" s="3" t="s">
        <v>41</v>
      </c>
      <c r="G26" s="19">
        <v>7243</v>
      </c>
      <c r="H26" s="4" t="s">
        <v>10</v>
      </c>
      <c r="I26" s="51"/>
      <c r="J26" s="51"/>
      <c r="K26" s="51"/>
      <c r="L26" s="51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</row>
    <row r="27" spans="1:1015" x14ac:dyDescent="0.25">
      <c r="A27" s="17"/>
      <c r="B27" s="18"/>
      <c r="C27" s="18"/>
      <c r="D27" s="18"/>
      <c r="E27" s="10">
        <v>61</v>
      </c>
      <c r="F27" s="10" t="s">
        <v>42</v>
      </c>
      <c r="G27" s="19">
        <v>863</v>
      </c>
      <c r="H27" s="11" t="s">
        <v>10</v>
      </c>
      <c r="I27" s="51"/>
      <c r="J27" s="51"/>
      <c r="K27" s="51"/>
      <c r="L27" s="51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</row>
    <row r="28" spans="1:1015" ht="15.75" thickBot="1" x14ac:dyDescent="0.3">
      <c r="A28" s="118" t="s">
        <v>29</v>
      </c>
      <c r="B28" s="118"/>
      <c r="C28" s="118"/>
      <c r="D28" s="118"/>
      <c r="E28" s="16">
        <v>61</v>
      </c>
      <c r="F28" s="16">
        <v>274</v>
      </c>
      <c r="G28" s="47">
        <v>257</v>
      </c>
      <c r="H28" s="38" t="s">
        <v>43</v>
      </c>
      <c r="I28" s="57"/>
      <c r="J28" s="57"/>
      <c r="K28" s="57"/>
      <c r="L28" s="57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</row>
    <row r="29" spans="1:1015" ht="15.75" thickBot="1" x14ac:dyDescent="0.3">
      <c r="A29" s="118"/>
      <c r="B29" s="118"/>
      <c r="C29" s="118"/>
      <c r="D29" s="118"/>
      <c r="E29" s="59"/>
      <c r="F29" s="60"/>
      <c r="G29" s="55">
        <v>8363</v>
      </c>
      <c r="H29" s="61"/>
      <c r="I29" s="62">
        <f>18000/1936.27*2.34*G29/10000</f>
        <v>18.1921715463236</v>
      </c>
      <c r="J29" s="62">
        <f t="shared" si="0"/>
        <v>272.88257319485399</v>
      </c>
      <c r="K29" s="62">
        <f t="shared" si="1"/>
        <v>109.1530292779416</v>
      </c>
      <c r="L29" s="63">
        <f t="shared" si="2"/>
        <v>382.03560247279557</v>
      </c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</row>
    <row r="30" spans="1:1015" x14ac:dyDescent="0.25">
      <c r="A30" s="3">
        <v>9</v>
      </c>
      <c r="B30" s="1">
        <v>96</v>
      </c>
      <c r="C30" s="5" t="s">
        <v>38</v>
      </c>
      <c r="D30" s="1" t="s">
        <v>44</v>
      </c>
      <c r="E30" s="10">
        <v>61</v>
      </c>
      <c r="F30" s="10" t="s">
        <v>45</v>
      </c>
      <c r="G30" s="19">
        <v>8727</v>
      </c>
      <c r="H30" s="11" t="s">
        <v>10</v>
      </c>
      <c r="I30" s="53"/>
      <c r="J30" s="53"/>
      <c r="K30" s="53"/>
      <c r="L30" s="53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</row>
    <row r="31" spans="1:1015" ht="15.75" thickBot="1" x14ac:dyDescent="0.3">
      <c r="A31" s="141" t="s">
        <v>47</v>
      </c>
      <c r="B31" s="142"/>
      <c r="C31" s="142"/>
      <c r="D31" s="142"/>
      <c r="E31" s="16">
        <v>61</v>
      </c>
      <c r="F31" s="16" t="s">
        <v>46</v>
      </c>
      <c r="G31" s="47">
        <v>949</v>
      </c>
      <c r="H31" s="38" t="s">
        <v>10</v>
      </c>
      <c r="I31" s="57"/>
      <c r="J31" s="57"/>
      <c r="K31" s="57"/>
      <c r="L31" s="57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</row>
    <row r="32" spans="1:1015" ht="15.75" thickBot="1" x14ac:dyDescent="0.3">
      <c r="A32" s="143"/>
      <c r="B32" s="144"/>
      <c r="C32" s="144"/>
      <c r="D32" s="144"/>
      <c r="E32" s="59"/>
      <c r="F32" s="60"/>
      <c r="G32" s="55">
        <v>9676</v>
      </c>
      <c r="H32" s="61"/>
      <c r="I32" s="62">
        <f>18000/1936.27*2.34*G32/10000</f>
        <v>21.048362056944537</v>
      </c>
      <c r="J32" s="62">
        <f t="shared" si="0"/>
        <v>315.72543085416805</v>
      </c>
      <c r="K32" s="62">
        <f t="shared" si="1"/>
        <v>126.29017234166722</v>
      </c>
      <c r="L32" s="63">
        <f t="shared" si="2"/>
        <v>442.0156031958353</v>
      </c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</row>
    <row r="33" spans="1:1015" x14ac:dyDescent="0.25">
      <c r="A33" s="10">
        <v>10</v>
      </c>
      <c r="B33" s="8">
        <v>48</v>
      </c>
      <c r="C33" s="9" t="s">
        <v>48</v>
      </c>
      <c r="D33" s="8" t="s">
        <v>49</v>
      </c>
      <c r="E33" s="10">
        <v>61</v>
      </c>
      <c r="F33" s="10" t="s">
        <v>50</v>
      </c>
      <c r="G33" s="19">
        <v>23289</v>
      </c>
      <c r="H33" s="11" t="s">
        <v>10</v>
      </c>
      <c r="I33" s="53"/>
      <c r="J33" s="53"/>
      <c r="K33" s="53"/>
      <c r="L33" s="53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</row>
    <row r="34" spans="1:1015" ht="15.75" thickBot="1" x14ac:dyDescent="0.3">
      <c r="A34" s="118" t="s">
        <v>477</v>
      </c>
      <c r="B34" s="118"/>
      <c r="C34" s="118"/>
      <c r="D34" s="118"/>
      <c r="E34" s="16">
        <v>61</v>
      </c>
      <c r="F34" s="16" t="s">
        <v>51</v>
      </c>
      <c r="G34" s="47">
        <v>958</v>
      </c>
      <c r="H34" s="38" t="s">
        <v>10</v>
      </c>
      <c r="I34" s="57"/>
      <c r="J34" s="57"/>
      <c r="K34" s="57"/>
      <c r="L34" s="57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</row>
    <row r="35" spans="1:1015" ht="15.75" thickBot="1" x14ac:dyDescent="0.3">
      <c r="A35" s="118"/>
      <c r="B35" s="118"/>
      <c r="C35" s="118"/>
      <c r="D35" s="118"/>
      <c r="E35" s="59"/>
      <c r="F35" s="60"/>
      <c r="G35" s="55">
        <f>SUM(G33:G34)</f>
        <v>24247</v>
      </c>
      <c r="H35" s="61"/>
      <c r="I35" s="62">
        <f>18000/1936.27*2.34*G35/10000</f>
        <v>52.744898180522341</v>
      </c>
      <c r="J35" s="62">
        <f t="shared" si="0"/>
        <v>791.17347270783512</v>
      </c>
      <c r="K35" s="62">
        <f t="shared" si="1"/>
        <v>316.46938908313405</v>
      </c>
      <c r="L35" s="63">
        <f t="shared" si="2"/>
        <v>1107.6428617909692</v>
      </c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</row>
    <row r="36" spans="1:1015" x14ac:dyDescent="0.25">
      <c r="A36" s="3">
        <v>11</v>
      </c>
      <c r="B36" s="1">
        <v>59</v>
      </c>
      <c r="C36" s="5" t="s">
        <v>52</v>
      </c>
      <c r="D36" s="1" t="s">
        <v>53</v>
      </c>
      <c r="E36" s="10">
        <v>61</v>
      </c>
      <c r="F36" s="10" t="s">
        <v>54</v>
      </c>
      <c r="G36" s="19">
        <v>5111</v>
      </c>
      <c r="H36" s="11" t="s">
        <v>10</v>
      </c>
      <c r="I36" s="53"/>
      <c r="J36" s="53"/>
      <c r="K36" s="53"/>
      <c r="L36" s="53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</row>
    <row r="37" spans="1:1015" ht="15.75" thickBot="1" x14ac:dyDescent="0.3">
      <c r="A37" s="118" t="s">
        <v>55</v>
      </c>
      <c r="B37" s="118"/>
      <c r="C37" s="118"/>
      <c r="D37" s="118"/>
      <c r="E37" s="12">
        <v>61</v>
      </c>
      <c r="F37" s="12" t="s">
        <v>56</v>
      </c>
      <c r="G37" s="47">
        <v>1456</v>
      </c>
      <c r="H37" s="14" t="s">
        <v>10</v>
      </c>
      <c r="I37" s="57"/>
      <c r="J37" s="57"/>
      <c r="K37" s="57"/>
      <c r="L37" s="57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</row>
    <row r="38" spans="1:1015" ht="15.75" thickBot="1" x14ac:dyDescent="0.3">
      <c r="A38" s="118"/>
      <c r="B38" s="118"/>
      <c r="C38" s="118"/>
      <c r="D38" s="118"/>
      <c r="E38" s="59"/>
      <c r="F38" s="60"/>
      <c r="G38" s="55">
        <f>SUM(G36:G37)</f>
        <v>6567</v>
      </c>
      <c r="H38" s="61"/>
      <c r="I38" s="62">
        <f>18000/1936.27*2.34*G38/10000</f>
        <v>14.28530318602261</v>
      </c>
      <c r="J38" s="62">
        <f t="shared" si="0"/>
        <v>214.27954779033914</v>
      </c>
      <c r="K38" s="62">
        <f t="shared" si="1"/>
        <v>85.711819116135658</v>
      </c>
      <c r="L38" s="63">
        <f t="shared" si="2"/>
        <v>299.99136690647481</v>
      </c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</row>
    <row r="39" spans="1:1015" x14ac:dyDescent="0.25">
      <c r="A39" s="101">
        <v>12</v>
      </c>
      <c r="B39" s="1">
        <v>24</v>
      </c>
      <c r="C39" s="5" t="s">
        <v>57</v>
      </c>
      <c r="D39" s="1" t="s">
        <v>12</v>
      </c>
      <c r="E39" s="10">
        <v>61</v>
      </c>
      <c r="F39" s="10" t="s">
        <v>58</v>
      </c>
      <c r="G39" s="19">
        <v>21288</v>
      </c>
      <c r="H39" s="11" t="s">
        <v>10</v>
      </c>
      <c r="I39" s="53"/>
      <c r="J39" s="53"/>
      <c r="K39" s="53"/>
      <c r="L39" s="53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</row>
    <row r="40" spans="1:1015" x14ac:dyDescent="0.25">
      <c r="A40" s="127"/>
      <c r="B40" s="127"/>
      <c r="C40" s="127"/>
      <c r="D40" s="127"/>
      <c r="E40" s="3">
        <v>61</v>
      </c>
      <c r="F40" s="3" t="s">
        <v>59</v>
      </c>
      <c r="G40" s="19">
        <v>9490</v>
      </c>
      <c r="H40" s="4" t="s">
        <v>10</v>
      </c>
      <c r="I40" s="51"/>
      <c r="J40" s="51"/>
      <c r="K40" s="51"/>
      <c r="L40" s="51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</row>
    <row r="41" spans="1:1015" ht="15.75" thickBot="1" x14ac:dyDescent="0.3">
      <c r="A41" s="20"/>
      <c r="B41" s="21"/>
      <c r="C41" s="21"/>
      <c r="D41" s="21"/>
      <c r="E41" s="12">
        <v>61</v>
      </c>
      <c r="F41" s="12" t="s">
        <v>60</v>
      </c>
      <c r="G41" s="47">
        <v>384</v>
      </c>
      <c r="H41" s="14" t="s">
        <v>10</v>
      </c>
      <c r="I41" s="57"/>
      <c r="J41" s="57"/>
      <c r="K41" s="57"/>
      <c r="L41" s="57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</row>
    <row r="42" spans="1:1015" ht="15.75" thickBot="1" x14ac:dyDescent="0.3">
      <c r="A42" s="22"/>
      <c r="B42" s="23"/>
      <c r="C42" s="23"/>
      <c r="D42" s="23"/>
      <c r="E42" s="59"/>
      <c r="F42" s="60"/>
      <c r="G42" s="55">
        <v>31162</v>
      </c>
      <c r="H42" s="61"/>
      <c r="I42" s="62">
        <f>18000/1936.27*2.34*G42/10000</f>
        <v>67.787211494264739</v>
      </c>
      <c r="J42" s="62">
        <f t="shared" si="0"/>
        <v>1016.8081724139711</v>
      </c>
      <c r="K42" s="62">
        <f t="shared" si="1"/>
        <v>406.72326896558843</v>
      </c>
      <c r="L42" s="63">
        <f t="shared" si="2"/>
        <v>1423.5314413795595</v>
      </c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</row>
    <row r="43" spans="1:1015" x14ac:dyDescent="0.25">
      <c r="A43" s="103">
        <v>13</v>
      </c>
      <c r="B43" s="8">
        <v>45</v>
      </c>
      <c r="C43" s="9" t="s">
        <v>62</v>
      </c>
      <c r="D43" s="8" t="s">
        <v>63</v>
      </c>
      <c r="E43" s="10">
        <v>61</v>
      </c>
      <c r="F43" s="10" t="s">
        <v>64</v>
      </c>
      <c r="G43" s="19">
        <v>38151</v>
      </c>
      <c r="H43" s="11" t="s">
        <v>10</v>
      </c>
      <c r="I43" s="53"/>
      <c r="J43" s="53"/>
      <c r="K43" s="53"/>
      <c r="L43" s="53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</row>
    <row r="44" spans="1:1015" ht="15.75" thickBot="1" x14ac:dyDescent="0.3">
      <c r="A44" s="139" t="s">
        <v>65</v>
      </c>
      <c r="B44" s="139"/>
      <c r="C44" s="139"/>
      <c r="D44" s="139"/>
      <c r="E44" s="16">
        <v>61</v>
      </c>
      <c r="F44" s="16" t="s">
        <v>66</v>
      </c>
      <c r="G44" s="47">
        <v>2849</v>
      </c>
      <c r="H44" s="38" t="s">
        <v>10</v>
      </c>
      <c r="I44" s="57"/>
      <c r="J44" s="57"/>
      <c r="K44" s="57"/>
      <c r="L44" s="57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</row>
    <row r="45" spans="1:1015" ht="15.75" thickBot="1" x14ac:dyDescent="0.3">
      <c r="A45" s="139"/>
      <c r="B45" s="139"/>
      <c r="C45" s="139"/>
      <c r="D45" s="139"/>
      <c r="E45" s="59"/>
      <c r="F45" s="60"/>
      <c r="G45" s="55">
        <f>SUM(G43:G44)</f>
        <v>41000</v>
      </c>
      <c r="H45" s="61"/>
      <c r="I45" s="62">
        <f>18000/1936.27*2.34*G45/10000</f>
        <v>89.187974817561596</v>
      </c>
      <c r="J45" s="62">
        <f t="shared" si="0"/>
        <v>1337.819622263424</v>
      </c>
      <c r="K45" s="62">
        <f t="shared" si="1"/>
        <v>535.12784890536955</v>
      </c>
      <c r="L45" s="63">
        <f t="shared" si="2"/>
        <v>1872.9474711687935</v>
      </c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</row>
    <row r="46" spans="1:1015" x14ac:dyDescent="0.25">
      <c r="A46" s="101">
        <v>14</v>
      </c>
      <c r="B46" s="1">
        <v>74</v>
      </c>
      <c r="C46" s="5" t="s">
        <v>67</v>
      </c>
      <c r="D46" s="1" t="s">
        <v>68</v>
      </c>
      <c r="E46" s="10">
        <v>124</v>
      </c>
      <c r="F46" s="10" t="s">
        <v>69</v>
      </c>
      <c r="G46" s="19">
        <v>7267</v>
      </c>
      <c r="H46" s="11" t="s">
        <v>25</v>
      </c>
      <c r="I46" s="53"/>
      <c r="J46" s="53"/>
      <c r="K46" s="53"/>
      <c r="L46" s="53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</row>
    <row r="47" spans="1:1015" ht="15.75" thickBot="1" x14ac:dyDescent="0.3">
      <c r="A47" s="128" t="s">
        <v>61</v>
      </c>
      <c r="B47" s="128"/>
      <c r="C47" s="128"/>
      <c r="D47" s="128"/>
      <c r="E47" s="16">
        <v>124</v>
      </c>
      <c r="F47" s="16" t="s">
        <v>70</v>
      </c>
      <c r="G47" s="47">
        <v>33093</v>
      </c>
      <c r="H47" s="38" t="s">
        <v>25</v>
      </c>
      <c r="I47" s="57"/>
      <c r="J47" s="57"/>
      <c r="K47" s="57"/>
      <c r="L47" s="57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</row>
    <row r="48" spans="1:1015" ht="15.75" thickBot="1" x14ac:dyDescent="0.3">
      <c r="A48" s="128"/>
      <c r="B48" s="128"/>
      <c r="C48" s="128"/>
      <c r="D48" s="128"/>
      <c r="E48" s="59"/>
      <c r="F48" s="60"/>
      <c r="G48" s="55">
        <v>40360</v>
      </c>
      <c r="H48" s="61"/>
      <c r="I48" s="62">
        <f>18000/1936.27*2.34*G48/10000</f>
        <v>87.79577228382405</v>
      </c>
      <c r="J48" s="62">
        <f t="shared" si="0"/>
        <v>1316.9365842573607</v>
      </c>
      <c r="K48" s="62">
        <f t="shared" si="1"/>
        <v>526.77463370294436</v>
      </c>
      <c r="L48" s="63">
        <f t="shared" si="2"/>
        <v>1843.711217960305</v>
      </c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</row>
    <row r="49" spans="1:1015" x14ac:dyDescent="0.25">
      <c r="A49" s="101">
        <v>15</v>
      </c>
      <c r="B49" s="1">
        <v>66</v>
      </c>
      <c r="C49" s="5" t="s">
        <v>67</v>
      </c>
      <c r="D49" s="1" t="s">
        <v>71</v>
      </c>
      <c r="E49" s="10">
        <v>124</v>
      </c>
      <c r="F49" s="10" t="s">
        <v>72</v>
      </c>
      <c r="G49" s="19">
        <v>16312</v>
      </c>
      <c r="H49" s="11" t="s">
        <v>25</v>
      </c>
      <c r="I49" s="53"/>
      <c r="J49" s="53"/>
      <c r="K49" s="53"/>
      <c r="L49" s="53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</row>
    <row r="50" spans="1:1015" x14ac:dyDescent="0.25">
      <c r="A50" s="118" t="s">
        <v>29</v>
      </c>
      <c r="B50" s="118"/>
      <c r="C50" s="118"/>
      <c r="D50" s="118"/>
      <c r="E50" s="10">
        <v>124</v>
      </c>
      <c r="F50" s="10" t="s">
        <v>73</v>
      </c>
      <c r="G50" s="19">
        <v>1629</v>
      </c>
      <c r="H50" s="11" t="s">
        <v>25</v>
      </c>
      <c r="I50" s="51"/>
      <c r="J50" s="51"/>
      <c r="K50" s="51"/>
      <c r="L50" s="51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</row>
    <row r="51" spans="1:1015" x14ac:dyDescent="0.25">
      <c r="A51" s="118"/>
      <c r="B51" s="118"/>
      <c r="C51" s="118"/>
      <c r="D51" s="118"/>
      <c r="E51" s="10">
        <v>124</v>
      </c>
      <c r="F51" s="10" t="s">
        <v>74</v>
      </c>
      <c r="G51" s="19">
        <v>15152</v>
      </c>
      <c r="H51" s="11" t="s">
        <v>25</v>
      </c>
      <c r="I51" s="51"/>
      <c r="J51" s="51"/>
      <c r="K51" s="51"/>
      <c r="L51" s="51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</row>
    <row r="52" spans="1:1015" x14ac:dyDescent="0.25">
      <c r="A52" s="118"/>
      <c r="B52" s="118"/>
      <c r="C52" s="118"/>
      <c r="D52" s="118"/>
      <c r="E52" s="10">
        <v>124</v>
      </c>
      <c r="F52" s="10">
        <v>125</v>
      </c>
      <c r="G52" s="19">
        <v>3829</v>
      </c>
      <c r="H52" s="11" t="s">
        <v>25</v>
      </c>
      <c r="I52" s="51"/>
      <c r="J52" s="51"/>
      <c r="K52" s="51"/>
      <c r="L52" s="51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</row>
    <row r="53" spans="1:1015" x14ac:dyDescent="0.25">
      <c r="A53" s="118"/>
      <c r="B53" s="118"/>
      <c r="C53" s="118"/>
      <c r="D53" s="118"/>
      <c r="E53" s="10">
        <v>124</v>
      </c>
      <c r="F53" s="10" t="s">
        <v>75</v>
      </c>
      <c r="G53" s="19">
        <v>254</v>
      </c>
      <c r="H53" s="11" t="s">
        <v>25</v>
      </c>
      <c r="I53" s="51"/>
      <c r="J53" s="51"/>
      <c r="K53" s="51"/>
      <c r="L53" s="51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</row>
    <row r="54" spans="1:1015" ht="15.75" thickBot="1" x14ac:dyDescent="0.3">
      <c r="A54" s="118"/>
      <c r="B54" s="118"/>
      <c r="C54" s="118"/>
      <c r="D54" s="118"/>
      <c r="E54" s="16">
        <v>124</v>
      </c>
      <c r="F54" s="16" t="s">
        <v>76</v>
      </c>
      <c r="G54" s="47">
        <v>3184</v>
      </c>
      <c r="H54" s="38" t="s">
        <v>25</v>
      </c>
      <c r="I54" s="57"/>
      <c r="J54" s="57"/>
      <c r="K54" s="57"/>
      <c r="L54" s="57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</row>
    <row r="55" spans="1:1015" ht="15.75" thickBot="1" x14ac:dyDescent="0.3">
      <c r="A55" s="118"/>
      <c r="B55" s="118"/>
      <c r="C55" s="118"/>
      <c r="D55" s="118"/>
      <c r="E55" s="59"/>
      <c r="F55" s="60"/>
      <c r="G55" s="55">
        <v>40360</v>
      </c>
      <c r="H55" s="61"/>
      <c r="I55" s="62">
        <f>18000/1936.27*2.34*G55/10000</f>
        <v>87.79577228382405</v>
      </c>
      <c r="J55" s="62">
        <f t="shared" si="0"/>
        <v>1316.9365842573607</v>
      </c>
      <c r="K55" s="62">
        <f t="shared" si="1"/>
        <v>526.77463370294436</v>
      </c>
      <c r="L55" s="63">
        <f t="shared" si="2"/>
        <v>1843.711217960305</v>
      </c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</row>
    <row r="56" spans="1:1015" x14ac:dyDescent="0.25">
      <c r="A56" s="101">
        <v>16</v>
      </c>
      <c r="B56" s="1">
        <v>93</v>
      </c>
      <c r="C56" s="5" t="s">
        <v>77</v>
      </c>
      <c r="D56" s="1" t="s">
        <v>78</v>
      </c>
      <c r="E56" s="10">
        <v>61</v>
      </c>
      <c r="F56" s="10">
        <v>70</v>
      </c>
      <c r="G56" s="19">
        <v>116</v>
      </c>
      <c r="H56" s="11" t="s">
        <v>10</v>
      </c>
      <c r="I56" s="53"/>
      <c r="J56" s="53"/>
      <c r="K56" s="53"/>
      <c r="L56" s="53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</row>
    <row r="57" spans="1:1015" x14ac:dyDescent="0.25">
      <c r="A57" s="118" t="s">
        <v>79</v>
      </c>
      <c r="B57" s="118"/>
      <c r="C57" s="118"/>
      <c r="D57" s="118"/>
      <c r="E57" s="10">
        <v>124</v>
      </c>
      <c r="F57" s="10">
        <v>52</v>
      </c>
      <c r="G57" s="19">
        <v>28820</v>
      </c>
      <c r="H57" s="11" t="s">
        <v>10</v>
      </c>
      <c r="I57" s="51"/>
      <c r="J57" s="51"/>
      <c r="K57" s="51"/>
      <c r="L57" s="51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</row>
    <row r="58" spans="1:1015" x14ac:dyDescent="0.25">
      <c r="A58" s="118"/>
      <c r="B58" s="118"/>
      <c r="C58" s="118"/>
      <c r="D58" s="118"/>
      <c r="E58" s="10">
        <v>124</v>
      </c>
      <c r="F58" s="10">
        <v>74</v>
      </c>
      <c r="G58" s="19">
        <v>2400</v>
      </c>
      <c r="H58" s="11" t="s">
        <v>10</v>
      </c>
      <c r="I58" s="51"/>
      <c r="J58" s="51"/>
      <c r="K58" s="51"/>
      <c r="L58" s="51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</row>
    <row r="59" spans="1:1015" ht="15.75" thickBot="1" x14ac:dyDescent="0.3">
      <c r="A59" s="118"/>
      <c r="B59" s="118"/>
      <c r="C59" s="118"/>
      <c r="D59" s="118"/>
      <c r="E59" s="16">
        <v>124</v>
      </c>
      <c r="F59" s="16">
        <v>104</v>
      </c>
      <c r="G59" s="47">
        <v>610</v>
      </c>
      <c r="H59" s="38" t="s">
        <v>10</v>
      </c>
      <c r="I59" s="57"/>
      <c r="J59" s="57"/>
      <c r="K59" s="57"/>
      <c r="L59" s="57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</row>
    <row r="60" spans="1:1015" ht="15.75" thickBot="1" x14ac:dyDescent="0.3">
      <c r="A60" s="118"/>
      <c r="B60" s="118"/>
      <c r="C60" s="118"/>
      <c r="D60" s="118"/>
      <c r="E60" s="65"/>
      <c r="F60" s="66"/>
      <c r="G60" s="64">
        <v>43430</v>
      </c>
      <c r="H60" s="67"/>
      <c r="I60" s="62">
        <f>18000/1936.27*2.34*G60/10000</f>
        <v>94.473993812846345</v>
      </c>
      <c r="J60" s="62">
        <f t="shared" si="0"/>
        <v>1417.1099071926951</v>
      </c>
      <c r="K60" s="62">
        <f t="shared" si="1"/>
        <v>566.84396287707807</v>
      </c>
      <c r="L60" s="63">
        <f t="shared" si="2"/>
        <v>1983.9538700697731</v>
      </c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</row>
    <row r="61" spans="1:1015" ht="15.75" thickBot="1" x14ac:dyDescent="0.3">
      <c r="A61" s="101">
        <v>17</v>
      </c>
      <c r="B61" s="110">
        <v>54</v>
      </c>
      <c r="C61" s="5" t="s">
        <v>467</v>
      </c>
      <c r="D61" s="1" t="s">
        <v>32</v>
      </c>
      <c r="E61" s="69">
        <v>61</v>
      </c>
      <c r="F61" s="70" t="s">
        <v>299</v>
      </c>
      <c r="G61" s="55">
        <v>10000</v>
      </c>
      <c r="H61" s="71" t="s">
        <v>10</v>
      </c>
      <c r="I61" s="62">
        <f>18000/1936.27*2.34*G61/10000</f>
        <v>21.75316458964917</v>
      </c>
      <c r="J61" s="62">
        <f t="shared" si="0"/>
        <v>326.29746884473758</v>
      </c>
      <c r="K61" s="62">
        <f t="shared" si="1"/>
        <v>130.51898753789501</v>
      </c>
      <c r="L61" s="63">
        <f t="shared" si="2"/>
        <v>456.81645638263262</v>
      </c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</row>
    <row r="62" spans="1:1015" ht="15.75" thickBot="1" x14ac:dyDescent="0.3">
      <c r="A62" s="101">
        <v>18</v>
      </c>
      <c r="B62" s="110">
        <v>53</v>
      </c>
      <c r="C62" s="5" t="s">
        <v>467</v>
      </c>
      <c r="D62" s="1" t="s">
        <v>468</v>
      </c>
      <c r="E62" s="69">
        <v>61</v>
      </c>
      <c r="F62" s="70" t="s">
        <v>300</v>
      </c>
      <c r="G62" s="55">
        <v>10000</v>
      </c>
      <c r="H62" s="71" t="s">
        <v>10</v>
      </c>
      <c r="I62" s="62">
        <f>18000/1936.27*2.34*G62/10000</f>
        <v>21.75316458964917</v>
      </c>
      <c r="J62" s="62">
        <f t="shared" si="0"/>
        <v>326.29746884473758</v>
      </c>
      <c r="K62" s="62">
        <f t="shared" si="1"/>
        <v>130.51898753789501</v>
      </c>
      <c r="L62" s="63">
        <f t="shared" si="2"/>
        <v>456.81645638263262</v>
      </c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</row>
    <row r="63" spans="1:1015" ht="15.75" thickBot="1" x14ac:dyDescent="0.3">
      <c r="A63" s="101">
        <v>19</v>
      </c>
      <c r="B63" s="109">
        <v>55</v>
      </c>
      <c r="C63" s="5" t="s">
        <v>467</v>
      </c>
      <c r="D63" s="1" t="s">
        <v>285</v>
      </c>
      <c r="E63" s="69">
        <v>61</v>
      </c>
      <c r="F63" s="70" t="s">
        <v>301</v>
      </c>
      <c r="G63" s="55">
        <v>10000</v>
      </c>
      <c r="H63" s="71" t="s">
        <v>10</v>
      </c>
      <c r="I63" s="62">
        <f>18000/1936.27*2.34*G63/10000</f>
        <v>21.75316458964917</v>
      </c>
      <c r="J63" s="62">
        <f t="shared" si="0"/>
        <v>326.29746884473758</v>
      </c>
      <c r="K63" s="62">
        <f t="shared" si="1"/>
        <v>130.51898753789501</v>
      </c>
      <c r="L63" s="63">
        <f t="shared" si="2"/>
        <v>456.81645638263262</v>
      </c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</row>
    <row r="64" spans="1:1015" x14ac:dyDescent="0.25">
      <c r="A64" s="101">
        <v>20</v>
      </c>
      <c r="B64" s="8">
        <v>17</v>
      </c>
      <c r="C64" s="9" t="s">
        <v>80</v>
      </c>
      <c r="D64" s="8" t="s">
        <v>81</v>
      </c>
      <c r="E64" s="10">
        <v>61</v>
      </c>
      <c r="F64" s="10">
        <v>250</v>
      </c>
      <c r="G64" s="19">
        <v>21688</v>
      </c>
      <c r="H64" s="11" t="s">
        <v>10</v>
      </c>
      <c r="I64" s="53"/>
      <c r="J64" s="53"/>
      <c r="K64" s="53"/>
      <c r="L64" s="53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</row>
    <row r="65" spans="1:1015" ht="15.75" thickBot="1" x14ac:dyDescent="0.3">
      <c r="A65" s="140"/>
      <c r="B65" s="136" t="s">
        <v>29</v>
      </c>
      <c r="C65" s="136"/>
      <c r="D65" s="136"/>
      <c r="E65" s="16">
        <v>61</v>
      </c>
      <c r="F65" s="16">
        <v>251</v>
      </c>
      <c r="G65" s="47">
        <v>8313</v>
      </c>
      <c r="H65" s="38" t="s">
        <v>10</v>
      </c>
      <c r="I65" s="57"/>
      <c r="J65" s="57"/>
      <c r="K65" s="57"/>
      <c r="L65" s="57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</row>
    <row r="66" spans="1:1015" ht="15.75" thickBot="1" x14ac:dyDescent="0.3">
      <c r="A66" s="140"/>
      <c r="B66" s="136"/>
      <c r="C66" s="136"/>
      <c r="D66" s="136"/>
      <c r="E66" s="59"/>
      <c r="F66" s="60"/>
      <c r="G66" s="55">
        <v>30001</v>
      </c>
      <c r="H66" s="61"/>
      <c r="I66" s="62">
        <f>18000/1936.27*2.34*G66/10000</f>
        <v>65.261669085406481</v>
      </c>
      <c r="J66" s="62">
        <f t="shared" ref="J66:J126" si="3">+I66*15</f>
        <v>978.92503628109716</v>
      </c>
      <c r="K66" s="62">
        <f t="shared" ref="K66:K126" si="4">+I66*6</f>
        <v>391.57001451243889</v>
      </c>
      <c r="L66" s="63">
        <f t="shared" ref="L66:L126" si="5">+J66+K66</f>
        <v>1370.4950507935359</v>
      </c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</row>
    <row r="67" spans="1:1015" x14ac:dyDescent="0.25">
      <c r="A67" s="101">
        <v>21</v>
      </c>
      <c r="B67" s="1" t="s">
        <v>82</v>
      </c>
      <c r="C67" s="5" t="s">
        <v>83</v>
      </c>
      <c r="D67" s="1" t="s">
        <v>84</v>
      </c>
      <c r="E67" s="10">
        <v>61</v>
      </c>
      <c r="F67" s="10" t="s">
        <v>85</v>
      </c>
      <c r="G67" s="19">
        <v>30281</v>
      </c>
      <c r="H67" s="11" t="s">
        <v>10</v>
      </c>
      <c r="I67" s="53"/>
      <c r="J67" s="53"/>
      <c r="K67" s="53"/>
      <c r="L67" s="53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</row>
    <row r="68" spans="1:1015" x14ac:dyDescent="0.25">
      <c r="A68" s="136" t="s">
        <v>26</v>
      </c>
      <c r="B68" s="136"/>
      <c r="C68" s="136"/>
      <c r="D68" s="136"/>
      <c r="E68" s="101">
        <v>61</v>
      </c>
      <c r="F68" s="10" t="s">
        <v>87</v>
      </c>
      <c r="G68" s="19">
        <v>21997</v>
      </c>
      <c r="H68" s="4" t="s">
        <v>10</v>
      </c>
      <c r="I68" s="51"/>
      <c r="J68" s="51"/>
      <c r="K68" s="51"/>
      <c r="L68" s="51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</row>
    <row r="69" spans="1:1015" x14ac:dyDescent="0.25">
      <c r="A69" s="136"/>
      <c r="B69" s="136"/>
      <c r="C69" s="136"/>
      <c r="D69" s="136"/>
      <c r="E69" s="10">
        <v>61</v>
      </c>
      <c r="F69" s="10" t="s">
        <v>88</v>
      </c>
      <c r="G69" s="19">
        <v>500</v>
      </c>
      <c r="H69" s="11" t="s">
        <v>10</v>
      </c>
      <c r="I69" s="51"/>
      <c r="J69" s="51"/>
      <c r="K69" s="51"/>
      <c r="L69" s="51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</row>
    <row r="70" spans="1:1015" x14ac:dyDescent="0.25">
      <c r="A70" s="136"/>
      <c r="B70" s="136"/>
      <c r="C70" s="136"/>
      <c r="D70" s="136"/>
      <c r="E70" s="10">
        <v>61</v>
      </c>
      <c r="F70" s="10" t="s">
        <v>89</v>
      </c>
      <c r="G70" s="19">
        <v>14667</v>
      </c>
      <c r="H70" s="11" t="s">
        <v>10</v>
      </c>
      <c r="I70" s="51"/>
      <c r="J70" s="51"/>
      <c r="K70" s="51"/>
      <c r="L70" s="51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</row>
    <row r="71" spans="1:1015" x14ac:dyDescent="0.25">
      <c r="A71" s="136"/>
      <c r="B71" s="136"/>
      <c r="C71" s="136"/>
      <c r="D71" s="136"/>
      <c r="E71" s="10">
        <v>61</v>
      </c>
      <c r="F71" s="10" t="s">
        <v>90</v>
      </c>
      <c r="G71" s="19">
        <v>7526</v>
      </c>
      <c r="H71" s="11" t="s">
        <v>10</v>
      </c>
      <c r="I71" s="51"/>
      <c r="J71" s="51"/>
      <c r="K71" s="51"/>
      <c r="L71" s="51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</row>
    <row r="72" spans="1:1015" x14ac:dyDescent="0.25">
      <c r="A72" s="136"/>
      <c r="B72" s="136"/>
      <c r="C72" s="136"/>
      <c r="D72" s="136"/>
      <c r="E72" s="103">
        <v>61</v>
      </c>
      <c r="F72" s="10" t="s">
        <v>91</v>
      </c>
      <c r="G72" s="19">
        <v>4634</v>
      </c>
      <c r="H72" s="11" t="s">
        <v>10</v>
      </c>
      <c r="I72" s="51"/>
      <c r="J72" s="51"/>
      <c r="K72" s="51"/>
      <c r="L72" s="51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</row>
    <row r="73" spans="1:1015" x14ac:dyDescent="0.25">
      <c r="A73" s="136"/>
      <c r="B73" s="136"/>
      <c r="C73" s="136"/>
      <c r="D73" s="136"/>
      <c r="E73" s="103">
        <v>61</v>
      </c>
      <c r="F73" s="10" t="s">
        <v>92</v>
      </c>
      <c r="G73" s="19">
        <v>6159</v>
      </c>
      <c r="H73" s="11" t="s">
        <v>10</v>
      </c>
      <c r="I73" s="51"/>
      <c r="J73" s="51"/>
      <c r="K73" s="51"/>
      <c r="L73" s="51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</row>
    <row r="74" spans="1:1015" ht="15.75" thickBot="1" x14ac:dyDescent="0.3">
      <c r="A74" s="136"/>
      <c r="B74" s="136"/>
      <c r="C74" s="136"/>
      <c r="D74" s="136"/>
      <c r="E74" s="117">
        <v>61</v>
      </c>
      <c r="F74" s="16" t="s">
        <v>93</v>
      </c>
      <c r="G74" s="47">
        <v>578</v>
      </c>
      <c r="H74" s="38" t="s">
        <v>10</v>
      </c>
      <c r="I74" s="57"/>
      <c r="J74" s="57"/>
      <c r="K74" s="57"/>
      <c r="L74" s="57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</row>
    <row r="75" spans="1:1015" ht="15.75" thickBot="1" x14ac:dyDescent="0.3">
      <c r="A75" s="136"/>
      <c r="B75" s="136"/>
      <c r="C75" s="136"/>
      <c r="D75" s="136"/>
      <c r="E75" s="59"/>
      <c r="F75" s="60"/>
      <c r="G75" s="55">
        <f>+SUM(G67:G74)</f>
        <v>86342</v>
      </c>
      <c r="H75" s="61"/>
      <c r="I75" s="62">
        <f>18000/1936.27*2.34*G75/10000</f>
        <v>187.82117369994887</v>
      </c>
      <c r="J75" s="62">
        <f t="shared" si="3"/>
        <v>2817.3176054992332</v>
      </c>
      <c r="K75" s="62">
        <f t="shared" si="4"/>
        <v>1126.9270421996932</v>
      </c>
      <c r="L75" s="63">
        <f t="shared" si="5"/>
        <v>3944.2446476989262</v>
      </c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</row>
    <row r="76" spans="1:1015" x14ac:dyDescent="0.25">
      <c r="A76" s="101">
        <v>22</v>
      </c>
      <c r="B76" s="1">
        <v>67</v>
      </c>
      <c r="C76" s="5" t="s">
        <v>94</v>
      </c>
      <c r="D76" s="1" t="s">
        <v>95</v>
      </c>
      <c r="E76" s="10">
        <v>61</v>
      </c>
      <c r="F76" s="10">
        <v>301</v>
      </c>
      <c r="G76" s="19">
        <v>20498</v>
      </c>
      <c r="H76" s="11" t="s">
        <v>25</v>
      </c>
      <c r="I76" s="53"/>
      <c r="J76" s="53"/>
      <c r="K76" s="53"/>
      <c r="L76" s="53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</row>
    <row r="77" spans="1:1015" x14ac:dyDescent="0.25">
      <c r="A77" s="118" t="s">
        <v>96</v>
      </c>
      <c r="B77" s="118"/>
      <c r="C77" s="118"/>
      <c r="D77" s="118"/>
      <c r="E77" s="3">
        <v>61</v>
      </c>
      <c r="F77" s="3">
        <v>302</v>
      </c>
      <c r="G77" s="19">
        <v>52</v>
      </c>
      <c r="H77" s="4" t="s">
        <v>43</v>
      </c>
      <c r="I77" s="51"/>
      <c r="J77" s="51"/>
      <c r="K77" s="51"/>
      <c r="L77" s="51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</row>
    <row r="78" spans="1:1015" ht="15.75" thickBot="1" x14ac:dyDescent="0.3">
      <c r="A78" s="118"/>
      <c r="B78" s="118"/>
      <c r="C78" s="118"/>
      <c r="D78" s="118"/>
      <c r="E78" s="12">
        <v>61</v>
      </c>
      <c r="F78" s="12" t="s">
        <v>97</v>
      </c>
      <c r="G78" s="47">
        <v>783</v>
      </c>
      <c r="H78" s="14" t="s">
        <v>25</v>
      </c>
      <c r="I78" s="57"/>
      <c r="J78" s="57"/>
      <c r="K78" s="57"/>
      <c r="L78" s="57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</row>
    <row r="79" spans="1:1015" ht="15.75" thickBot="1" x14ac:dyDescent="0.3">
      <c r="A79" s="118"/>
      <c r="B79" s="118"/>
      <c r="C79" s="118"/>
      <c r="D79" s="118"/>
      <c r="E79" s="59"/>
      <c r="F79" s="60"/>
      <c r="G79" s="55">
        <v>21313</v>
      </c>
      <c r="H79" s="61"/>
      <c r="I79" s="62">
        <f>18000/1936.27*2.34*G79/10000</f>
        <v>46.362519689919274</v>
      </c>
      <c r="J79" s="62">
        <f t="shared" si="3"/>
        <v>695.43779534878911</v>
      </c>
      <c r="K79" s="62">
        <f t="shared" si="4"/>
        <v>278.17511813951563</v>
      </c>
      <c r="L79" s="63">
        <f t="shared" si="5"/>
        <v>973.61291348830468</v>
      </c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</row>
    <row r="80" spans="1:1015" x14ac:dyDescent="0.25">
      <c r="A80" s="103">
        <v>23</v>
      </c>
      <c r="B80" s="8">
        <v>98</v>
      </c>
      <c r="C80" s="9" t="s">
        <v>98</v>
      </c>
      <c r="D80" s="8" t="s">
        <v>99</v>
      </c>
      <c r="E80" s="10">
        <v>124</v>
      </c>
      <c r="F80" s="10">
        <v>98</v>
      </c>
      <c r="G80" s="19">
        <v>18190</v>
      </c>
      <c r="H80" s="11" t="s">
        <v>10</v>
      </c>
      <c r="I80" s="53"/>
      <c r="J80" s="53"/>
      <c r="K80" s="53"/>
      <c r="L80" s="53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</row>
    <row r="81" spans="1:1015" x14ac:dyDescent="0.25">
      <c r="A81" s="103">
        <v>24</v>
      </c>
      <c r="B81" s="8">
        <v>99</v>
      </c>
      <c r="C81" s="9" t="s">
        <v>100</v>
      </c>
      <c r="D81" s="8" t="s">
        <v>12</v>
      </c>
      <c r="E81" s="10">
        <v>124</v>
      </c>
      <c r="F81" s="10">
        <v>50</v>
      </c>
      <c r="G81" s="19">
        <v>25480</v>
      </c>
      <c r="H81" s="11" t="s">
        <v>10</v>
      </c>
      <c r="I81" s="51"/>
      <c r="J81" s="51"/>
      <c r="K81" s="51"/>
      <c r="L81" s="51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</row>
    <row r="82" spans="1:1015" x14ac:dyDescent="0.25">
      <c r="A82" s="103">
        <v>25</v>
      </c>
      <c r="B82" s="8">
        <v>72</v>
      </c>
      <c r="C82" s="9" t="s">
        <v>100</v>
      </c>
      <c r="D82" s="8" t="s">
        <v>101</v>
      </c>
      <c r="E82" s="10">
        <v>124</v>
      </c>
      <c r="F82" s="10">
        <v>58</v>
      </c>
      <c r="G82" s="19">
        <v>21300</v>
      </c>
      <c r="H82" s="11" t="s">
        <v>25</v>
      </c>
      <c r="I82" s="51"/>
      <c r="J82" s="51"/>
      <c r="K82" s="51"/>
      <c r="L82" s="51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</row>
    <row r="83" spans="1:1015" x14ac:dyDescent="0.25">
      <c r="A83" s="103">
        <v>26</v>
      </c>
      <c r="B83" s="8">
        <v>23</v>
      </c>
      <c r="C83" s="9" t="s">
        <v>102</v>
      </c>
      <c r="D83" s="8" t="s">
        <v>103</v>
      </c>
      <c r="E83" s="10">
        <v>61</v>
      </c>
      <c r="F83" s="10" t="s">
        <v>104</v>
      </c>
      <c r="G83" s="19">
        <v>19641</v>
      </c>
      <c r="H83" s="11" t="s">
        <v>10</v>
      </c>
      <c r="I83" s="51"/>
      <c r="J83" s="51"/>
      <c r="K83" s="51"/>
      <c r="L83" s="51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</row>
    <row r="84" spans="1:1015" ht="15.75" thickBot="1" x14ac:dyDescent="0.3">
      <c r="A84" s="118" t="s">
        <v>105</v>
      </c>
      <c r="B84" s="118"/>
      <c r="C84" s="118"/>
      <c r="D84" s="118"/>
      <c r="E84" s="16">
        <v>61</v>
      </c>
      <c r="F84" s="16" t="s">
        <v>106</v>
      </c>
      <c r="G84" s="47">
        <v>103</v>
      </c>
      <c r="H84" s="38" t="s">
        <v>10</v>
      </c>
      <c r="I84" s="57"/>
      <c r="J84" s="57"/>
      <c r="K84" s="57"/>
      <c r="L84" s="57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</row>
    <row r="85" spans="1:1015" ht="15.75" thickBot="1" x14ac:dyDescent="0.3">
      <c r="A85" s="118"/>
      <c r="B85" s="118"/>
      <c r="C85" s="118"/>
      <c r="D85" s="118"/>
      <c r="E85" s="59"/>
      <c r="F85" s="60"/>
      <c r="G85" s="55">
        <v>19744</v>
      </c>
      <c r="H85" s="61"/>
      <c r="I85" s="62">
        <f>18000/1936.27*2.34*G85/10000</f>
        <v>42.949448165803318</v>
      </c>
      <c r="J85" s="62">
        <f t="shared" si="3"/>
        <v>644.24172248704974</v>
      </c>
      <c r="K85" s="62">
        <f t="shared" si="4"/>
        <v>257.69668899481991</v>
      </c>
      <c r="L85" s="63">
        <f t="shared" si="5"/>
        <v>901.93841148186971</v>
      </c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</row>
    <row r="86" spans="1:1015" x14ac:dyDescent="0.25">
      <c r="A86" s="103">
        <v>27</v>
      </c>
      <c r="B86" s="8">
        <v>100</v>
      </c>
      <c r="C86" s="9" t="s">
        <v>107</v>
      </c>
      <c r="D86" s="8" t="s">
        <v>108</v>
      </c>
      <c r="E86" s="10">
        <v>61</v>
      </c>
      <c r="F86" s="10">
        <v>215</v>
      </c>
      <c r="G86" s="19">
        <v>19749</v>
      </c>
      <c r="H86" s="11" t="s">
        <v>10</v>
      </c>
      <c r="I86" s="53"/>
      <c r="J86" s="53"/>
      <c r="K86" s="53"/>
      <c r="L86" s="53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</row>
    <row r="87" spans="1:1015" x14ac:dyDescent="0.25">
      <c r="A87" s="118" t="s">
        <v>29</v>
      </c>
      <c r="B87" s="118"/>
      <c r="C87" s="118"/>
      <c r="D87" s="118"/>
      <c r="E87" s="10">
        <v>61</v>
      </c>
      <c r="F87" s="10">
        <v>326</v>
      </c>
      <c r="G87" s="19">
        <v>3769</v>
      </c>
      <c r="H87" s="11" t="s">
        <v>10</v>
      </c>
      <c r="I87" s="51"/>
      <c r="J87" s="51"/>
      <c r="K87" s="51"/>
      <c r="L87" s="51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</row>
    <row r="88" spans="1:1015" ht="15.75" thickBot="1" x14ac:dyDescent="0.3">
      <c r="A88" s="118"/>
      <c r="B88" s="118"/>
      <c r="C88" s="118"/>
      <c r="D88" s="118"/>
      <c r="E88" s="16">
        <v>61</v>
      </c>
      <c r="F88" s="16">
        <v>327</v>
      </c>
      <c r="G88" s="47">
        <v>1230</v>
      </c>
      <c r="H88" s="38" t="s">
        <v>43</v>
      </c>
      <c r="I88" s="57"/>
      <c r="J88" s="57"/>
      <c r="K88" s="57"/>
      <c r="L88" s="57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</row>
    <row r="89" spans="1:1015" ht="15.75" thickBot="1" x14ac:dyDescent="0.3">
      <c r="A89" s="118"/>
      <c r="B89" s="118"/>
      <c r="C89" s="118"/>
      <c r="D89" s="118"/>
      <c r="E89" s="59"/>
      <c r="F89" s="60"/>
      <c r="G89" s="55">
        <v>24748</v>
      </c>
      <c r="H89" s="61"/>
      <c r="I89" s="62">
        <f>18000/1936.27*2.34*G89/10000</f>
        <v>53.834731726463765</v>
      </c>
      <c r="J89" s="62">
        <f t="shared" si="3"/>
        <v>807.52097589695643</v>
      </c>
      <c r="K89" s="62">
        <f t="shared" si="4"/>
        <v>323.00839035878261</v>
      </c>
      <c r="L89" s="63">
        <f t="shared" si="5"/>
        <v>1130.529366255739</v>
      </c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</row>
    <row r="90" spans="1:1015" x14ac:dyDescent="0.25">
      <c r="A90" s="101">
        <v>28</v>
      </c>
      <c r="B90" s="1">
        <v>125</v>
      </c>
      <c r="C90" s="5" t="s">
        <v>109</v>
      </c>
      <c r="D90" s="1" t="s">
        <v>110</v>
      </c>
      <c r="E90" s="10">
        <v>61</v>
      </c>
      <c r="F90" s="10">
        <v>185</v>
      </c>
      <c r="G90" s="19">
        <v>20639</v>
      </c>
      <c r="H90" s="11" t="s">
        <v>10</v>
      </c>
      <c r="I90" s="53"/>
      <c r="J90" s="53"/>
      <c r="K90" s="53"/>
      <c r="L90" s="53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</row>
    <row r="91" spans="1:1015" ht="15.75" thickBot="1" x14ac:dyDescent="0.3">
      <c r="A91" s="118" t="s">
        <v>478</v>
      </c>
      <c r="B91" s="118"/>
      <c r="C91" s="118"/>
      <c r="D91" s="118"/>
      <c r="E91" s="12">
        <v>61</v>
      </c>
      <c r="F91" s="12">
        <v>186</v>
      </c>
      <c r="G91" s="47">
        <v>5747</v>
      </c>
      <c r="H91" s="14" t="s">
        <v>10</v>
      </c>
      <c r="I91" s="57"/>
      <c r="J91" s="57"/>
      <c r="K91" s="57"/>
      <c r="L91" s="57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</row>
    <row r="92" spans="1:1015" ht="15.75" thickBot="1" x14ac:dyDescent="0.3">
      <c r="A92" s="118"/>
      <c r="B92" s="118"/>
      <c r="C92" s="118"/>
      <c r="D92" s="118"/>
      <c r="E92" s="59"/>
      <c r="F92" s="60"/>
      <c r="G92" s="55">
        <f>SUM(G90:G91)</f>
        <v>26386</v>
      </c>
      <c r="H92" s="61"/>
      <c r="I92" s="62">
        <f>18000/1936.27*2.34*G92/10000</f>
        <v>57.397900086248306</v>
      </c>
      <c r="J92" s="62">
        <f t="shared" si="3"/>
        <v>860.96850129372456</v>
      </c>
      <c r="K92" s="62">
        <f t="shared" si="4"/>
        <v>344.38740051748982</v>
      </c>
      <c r="L92" s="63">
        <f t="shared" si="5"/>
        <v>1205.3559018112144</v>
      </c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</row>
    <row r="93" spans="1:1015" x14ac:dyDescent="0.25">
      <c r="A93" s="101">
        <v>29</v>
      </c>
      <c r="B93" s="1">
        <v>87</v>
      </c>
      <c r="C93" s="5" t="s">
        <v>111</v>
      </c>
      <c r="D93" s="1" t="s">
        <v>112</v>
      </c>
      <c r="E93" s="10">
        <v>124</v>
      </c>
      <c r="F93" s="10">
        <v>90</v>
      </c>
      <c r="G93" s="19">
        <v>2192</v>
      </c>
      <c r="H93" s="11" t="s">
        <v>25</v>
      </c>
      <c r="I93" s="53"/>
      <c r="J93" s="53"/>
      <c r="K93" s="53"/>
      <c r="L93" s="53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</row>
    <row r="94" spans="1:1015" x14ac:dyDescent="0.25">
      <c r="A94" s="118" t="s">
        <v>61</v>
      </c>
      <c r="B94" s="118"/>
      <c r="C94" s="118"/>
      <c r="D94" s="118"/>
      <c r="E94" s="10">
        <v>61</v>
      </c>
      <c r="F94" s="10">
        <v>63</v>
      </c>
      <c r="G94" s="19">
        <v>880</v>
      </c>
      <c r="H94" s="11" t="s">
        <v>25</v>
      </c>
      <c r="I94" s="51"/>
      <c r="J94" s="51"/>
      <c r="K94" s="51"/>
      <c r="L94" s="51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</row>
    <row r="95" spans="1:1015" x14ac:dyDescent="0.25">
      <c r="A95" s="118"/>
      <c r="B95" s="118"/>
      <c r="C95" s="118"/>
      <c r="D95" s="118"/>
      <c r="E95" s="10">
        <v>124</v>
      </c>
      <c r="F95" s="10" t="s">
        <v>113</v>
      </c>
      <c r="G95" s="19" t="s">
        <v>114</v>
      </c>
      <c r="H95" s="11" t="s">
        <v>25</v>
      </c>
      <c r="I95" s="51"/>
      <c r="J95" s="51"/>
      <c r="K95" s="51"/>
      <c r="L95" s="51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</row>
    <row r="96" spans="1:1015" ht="15.75" thickBot="1" x14ac:dyDescent="0.3">
      <c r="A96" s="118"/>
      <c r="B96" s="118"/>
      <c r="C96" s="118"/>
      <c r="D96" s="118"/>
      <c r="E96" s="16">
        <v>124</v>
      </c>
      <c r="F96" s="16" t="s">
        <v>115</v>
      </c>
      <c r="G96" s="47">
        <v>15579</v>
      </c>
      <c r="H96" s="38" t="s">
        <v>25</v>
      </c>
      <c r="I96" s="57"/>
      <c r="J96" s="57"/>
      <c r="K96" s="57"/>
      <c r="L96" s="57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</row>
    <row r="97" spans="1:1015" ht="15.75" thickBot="1" x14ac:dyDescent="0.3">
      <c r="A97" s="118"/>
      <c r="B97" s="118"/>
      <c r="C97" s="118"/>
      <c r="D97" s="118"/>
      <c r="E97" s="59"/>
      <c r="F97" s="60"/>
      <c r="G97" s="55">
        <v>18651</v>
      </c>
      <c r="H97" s="61"/>
      <c r="I97" s="62">
        <f>18000/1936.27*2.34*G97/10000</f>
        <v>40.571827276154664</v>
      </c>
      <c r="J97" s="62">
        <f t="shared" si="3"/>
        <v>608.57740914231999</v>
      </c>
      <c r="K97" s="62">
        <f t="shared" si="4"/>
        <v>243.43096365692799</v>
      </c>
      <c r="L97" s="63">
        <f t="shared" si="5"/>
        <v>852.00837279924804</v>
      </c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</row>
    <row r="98" spans="1:1015" x14ac:dyDescent="0.25">
      <c r="A98" s="103">
        <v>30</v>
      </c>
      <c r="B98" s="8">
        <v>143</v>
      </c>
      <c r="C98" s="9" t="s">
        <v>111</v>
      </c>
      <c r="D98" s="8" t="s">
        <v>101</v>
      </c>
      <c r="E98" s="10">
        <v>124</v>
      </c>
      <c r="F98" s="10" t="s">
        <v>116</v>
      </c>
      <c r="G98" s="19">
        <v>12872</v>
      </c>
      <c r="H98" s="11" t="s">
        <v>25</v>
      </c>
      <c r="I98" s="53"/>
      <c r="J98" s="53"/>
      <c r="K98" s="53"/>
      <c r="L98" s="53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</row>
    <row r="99" spans="1:1015" x14ac:dyDescent="0.25">
      <c r="A99" s="118" t="s">
        <v>61</v>
      </c>
      <c r="B99" s="118"/>
      <c r="C99" s="118"/>
      <c r="D99" s="118"/>
      <c r="E99" s="10">
        <v>124</v>
      </c>
      <c r="F99" s="10" t="s">
        <v>117</v>
      </c>
      <c r="G99" s="19">
        <v>5779</v>
      </c>
      <c r="H99" s="11" t="s">
        <v>25</v>
      </c>
      <c r="I99" s="51"/>
      <c r="J99" s="51"/>
      <c r="K99" s="51"/>
      <c r="L99" s="51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</row>
    <row r="100" spans="1:1015" ht="15.75" thickBot="1" x14ac:dyDescent="0.3">
      <c r="A100" s="118"/>
      <c r="B100" s="118"/>
      <c r="C100" s="118"/>
      <c r="D100" s="118"/>
      <c r="E100" s="16">
        <v>124</v>
      </c>
      <c r="F100" s="16" t="s">
        <v>113</v>
      </c>
      <c r="G100" s="47" t="s">
        <v>114</v>
      </c>
      <c r="H100" s="38" t="s">
        <v>25</v>
      </c>
      <c r="I100" s="57"/>
      <c r="J100" s="57"/>
      <c r="K100" s="57"/>
      <c r="L100" s="57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</row>
    <row r="101" spans="1:1015" ht="15.75" thickBot="1" x14ac:dyDescent="0.3">
      <c r="A101" s="118"/>
      <c r="B101" s="118"/>
      <c r="C101" s="118"/>
      <c r="D101" s="118"/>
      <c r="E101" s="54"/>
      <c r="F101" s="58"/>
      <c r="G101" s="55">
        <v>18651</v>
      </c>
      <c r="H101" s="56"/>
      <c r="I101" s="62">
        <f>18000/1936.27*2.34*G101/10000</f>
        <v>40.571827276154664</v>
      </c>
      <c r="J101" s="62">
        <f t="shared" si="3"/>
        <v>608.57740914231999</v>
      </c>
      <c r="K101" s="62">
        <f t="shared" si="4"/>
        <v>243.43096365692799</v>
      </c>
      <c r="L101" s="63">
        <f t="shared" si="5"/>
        <v>852.00837279924804</v>
      </c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</row>
    <row r="102" spans="1:1015" x14ac:dyDescent="0.25">
      <c r="A102" s="103">
        <v>31</v>
      </c>
      <c r="B102" s="8">
        <v>101</v>
      </c>
      <c r="C102" s="9" t="s">
        <v>118</v>
      </c>
      <c r="D102" s="8" t="s">
        <v>119</v>
      </c>
      <c r="E102" s="10">
        <v>61</v>
      </c>
      <c r="F102" s="10">
        <v>218</v>
      </c>
      <c r="G102" s="19">
        <v>25751</v>
      </c>
      <c r="H102" s="11" t="s">
        <v>10</v>
      </c>
      <c r="I102" s="53"/>
      <c r="J102" s="53"/>
      <c r="K102" s="53"/>
      <c r="L102" s="53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</row>
    <row r="103" spans="1:1015" ht="15.75" thickBot="1" x14ac:dyDescent="0.3">
      <c r="A103" s="118" t="s">
        <v>29</v>
      </c>
      <c r="B103" s="118"/>
      <c r="C103" s="118"/>
      <c r="D103" s="118"/>
      <c r="E103" s="16">
        <v>61</v>
      </c>
      <c r="F103" s="16">
        <v>219</v>
      </c>
      <c r="G103" s="47">
        <v>1245</v>
      </c>
      <c r="H103" s="38" t="s">
        <v>10</v>
      </c>
      <c r="I103" s="57"/>
      <c r="J103" s="57"/>
      <c r="K103" s="57"/>
      <c r="L103" s="57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</row>
    <row r="104" spans="1:1015" ht="15.75" thickBot="1" x14ac:dyDescent="0.3">
      <c r="A104" s="118"/>
      <c r="B104" s="118"/>
      <c r="C104" s="118"/>
      <c r="D104" s="118"/>
      <c r="E104" s="59"/>
      <c r="F104" s="60"/>
      <c r="G104" s="55">
        <v>26996</v>
      </c>
      <c r="H104" s="61"/>
      <c r="I104" s="62">
        <f>18000/1936.27*2.34*G104/10000</f>
        <v>58.724843126216903</v>
      </c>
      <c r="J104" s="62">
        <f t="shared" si="3"/>
        <v>880.87264689325355</v>
      </c>
      <c r="K104" s="62">
        <f t="shared" si="4"/>
        <v>352.34905875730141</v>
      </c>
      <c r="L104" s="63">
        <f t="shared" si="5"/>
        <v>1233.2217056505549</v>
      </c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</row>
    <row r="105" spans="1:1015" x14ac:dyDescent="0.25">
      <c r="A105" s="101">
        <v>32</v>
      </c>
      <c r="B105" s="1">
        <v>42</v>
      </c>
      <c r="C105" s="5" t="s">
        <v>120</v>
      </c>
      <c r="D105" s="1" t="s">
        <v>121</v>
      </c>
      <c r="E105" s="10">
        <v>61</v>
      </c>
      <c r="F105" s="10" t="s">
        <v>122</v>
      </c>
      <c r="G105" s="19">
        <v>26426</v>
      </c>
      <c r="H105" s="11" t="s">
        <v>10</v>
      </c>
      <c r="I105" s="53"/>
      <c r="J105" s="53"/>
      <c r="K105" s="53"/>
      <c r="L105" s="53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</row>
    <row r="106" spans="1:1015" x14ac:dyDescent="0.25">
      <c r="A106" s="101">
        <v>33</v>
      </c>
      <c r="B106" s="1">
        <v>33</v>
      </c>
      <c r="C106" s="5" t="s">
        <v>123</v>
      </c>
      <c r="D106" s="1" t="s">
        <v>124</v>
      </c>
      <c r="E106" s="3">
        <v>61</v>
      </c>
      <c r="F106" s="3">
        <v>59</v>
      </c>
      <c r="G106" s="19">
        <v>20985</v>
      </c>
      <c r="H106" s="4" t="s">
        <v>10</v>
      </c>
      <c r="I106" s="51"/>
      <c r="J106" s="51"/>
      <c r="K106" s="51"/>
      <c r="L106" s="51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</row>
    <row r="107" spans="1:1015" x14ac:dyDescent="0.25">
      <c r="A107" s="118" t="s">
        <v>61</v>
      </c>
      <c r="B107" s="118"/>
      <c r="C107" s="118"/>
      <c r="D107" s="118"/>
      <c r="E107" s="3">
        <v>124</v>
      </c>
      <c r="F107" s="3">
        <v>80</v>
      </c>
      <c r="G107" s="19">
        <v>9436</v>
      </c>
      <c r="H107" s="4" t="s">
        <v>25</v>
      </c>
      <c r="I107" s="51"/>
      <c r="J107" s="51"/>
      <c r="K107" s="51"/>
      <c r="L107" s="51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</row>
    <row r="108" spans="1:1015" ht="15.75" thickBot="1" x14ac:dyDescent="0.3">
      <c r="A108" s="118"/>
      <c r="B108" s="118"/>
      <c r="C108" s="118"/>
      <c r="D108" s="118"/>
      <c r="E108" s="12">
        <v>124</v>
      </c>
      <c r="F108" s="12">
        <v>62</v>
      </c>
      <c r="G108" s="47">
        <v>230</v>
      </c>
      <c r="H108" s="14" t="s">
        <v>25</v>
      </c>
      <c r="I108" s="57"/>
      <c r="J108" s="57"/>
      <c r="K108" s="57"/>
      <c r="L108" s="57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</row>
    <row r="109" spans="1:1015" ht="15.75" thickBot="1" x14ac:dyDescent="0.3">
      <c r="A109" s="118"/>
      <c r="B109" s="118"/>
      <c r="C109" s="118"/>
      <c r="D109" s="118"/>
      <c r="E109" s="59"/>
      <c r="F109" s="60"/>
      <c r="G109" s="55">
        <v>30651</v>
      </c>
      <c r="H109" s="61"/>
      <c r="I109" s="62">
        <f>18000/1936.27*2.34*G109/10000</f>
        <v>66.675624783733667</v>
      </c>
      <c r="J109" s="62">
        <f t="shared" si="3"/>
        <v>1000.1343717560051</v>
      </c>
      <c r="K109" s="62">
        <f t="shared" si="4"/>
        <v>400.053748702402</v>
      </c>
      <c r="L109" s="63">
        <f t="shared" si="5"/>
        <v>1400.188120458407</v>
      </c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</row>
    <row r="110" spans="1:1015" ht="15.75" thickBot="1" x14ac:dyDescent="0.3">
      <c r="A110" s="101">
        <v>34</v>
      </c>
      <c r="B110" s="1">
        <v>91</v>
      </c>
      <c r="C110" s="5" t="s">
        <v>125</v>
      </c>
      <c r="D110" s="1" t="s">
        <v>32</v>
      </c>
      <c r="E110" s="8">
        <v>61</v>
      </c>
      <c r="F110" s="109">
        <v>62</v>
      </c>
      <c r="G110" s="95">
        <v>37920</v>
      </c>
      <c r="H110" s="106" t="s">
        <v>10</v>
      </c>
      <c r="I110" s="62">
        <f>18000/1936.27*2.34*G110/10000</f>
        <v>82.488000123949647</v>
      </c>
      <c r="J110" s="62">
        <f t="shared" si="3"/>
        <v>1237.3200018592447</v>
      </c>
      <c r="K110" s="62">
        <f t="shared" si="4"/>
        <v>494.92800074369791</v>
      </c>
      <c r="L110" s="63">
        <f t="shared" si="5"/>
        <v>1732.2480026029425</v>
      </c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</row>
    <row r="111" spans="1:1015" ht="15.75" thickBot="1" x14ac:dyDescent="0.3">
      <c r="A111" s="101">
        <v>35</v>
      </c>
      <c r="B111" s="1">
        <v>50</v>
      </c>
      <c r="C111" s="5" t="s">
        <v>126</v>
      </c>
      <c r="D111" s="1" t="s">
        <v>9</v>
      </c>
      <c r="E111" s="1">
        <v>61</v>
      </c>
      <c r="F111" s="8" t="s">
        <v>127</v>
      </c>
      <c r="G111" s="95">
        <v>24834</v>
      </c>
      <c r="H111" s="107" t="s">
        <v>10</v>
      </c>
      <c r="I111" s="62">
        <f>18000/1936.27*2.34*G111/10000</f>
        <v>54.021808941934744</v>
      </c>
      <c r="J111" s="62">
        <f t="shared" si="3"/>
        <v>810.32713412902115</v>
      </c>
      <c r="K111" s="62">
        <f t="shared" si="4"/>
        <v>324.13085365160845</v>
      </c>
      <c r="L111" s="63">
        <f t="shared" si="5"/>
        <v>1134.4579877806295</v>
      </c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</row>
    <row r="112" spans="1:1015" ht="15.75" thickBot="1" x14ac:dyDescent="0.3">
      <c r="A112" s="101">
        <v>37</v>
      </c>
      <c r="B112" s="8">
        <v>28</v>
      </c>
      <c r="C112" s="9" t="s">
        <v>129</v>
      </c>
      <c r="D112" s="8" t="s">
        <v>130</v>
      </c>
      <c r="E112" s="8">
        <v>61</v>
      </c>
      <c r="F112" s="1" t="s">
        <v>131</v>
      </c>
      <c r="G112" s="95">
        <v>21679</v>
      </c>
      <c r="H112" s="106" t="s">
        <v>10</v>
      </c>
      <c r="I112" s="62">
        <f>18000/1936.27*2.34*G112/10000</f>
        <v>47.158685513900437</v>
      </c>
      <c r="J112" s="62">
        <f t="shared" si="3"/>
        <v>707.38028270850657</v>
      </c>
      <c r="K112" s="62">
        <f t="shared" si="4"/>
        <v>282.95211308340265</v>
      </c>
      <c r="L112" s="63">
        <f t="shared" si="5"/>
        <v>990.33239579190922</v>
      </c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</row>
    <row r="113" spans="1:1015" ht="15.75" thickBot="1" x14ac:dyDescent="0.3">
      <c r="A113" s="101">
        <v>38</v>
      </c>
      <c r="B113" s="1">
        <v>112</v>
      </c>
      <c r="C113" s="5" t="s">
        <v>132</v>
      </c>
      <c r="D113" s="1" t="s">
        <v>133</v>
      </c>
      <c r="E113" s="1">
        <v>61</v>
      </c>
      <c r="F113" s="110">
        <v>41</v>
      </c>
      <c r="G113" s="95">
        <v>30190</v>
      </c>
      <c r="H113" s="107" t="s">
        <v>10</v>
      </c>
      <c r="I113" s="62">
        <f>18000/1936.27*2.34*G113/10000</f>
        <v>65.672803896150839</v>
      </c>
      <c r="J113" s="62">
        <f t="shared" si="3"/>
        <v>985.09205844226256</v>
      </c>
      <c r="K113" s="62">
        <f t="shared" si="4"/>
        <v>394.03682337690503</v>
      </c>
      <c r="L113" s="63">
        <f t="shared" si="5"/>
        <v>1379.1288818191676</v>
      </c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</row>
    <row r="114" spans="1:1015" x14ac:dyDescent="0.25">
      <c r="A114" s="101">
        <v>39</v>
      </c>
      <c r="B114" s="1">
        <v>61</v>
      </c>
      <c r="C114" s="5" t="s">
        <v>134</v>
      </c>
      <c r="D114" s="1" t="s">
        <v>135</v>
      </c>
      <c r="E114" s="3">
        <v>61</v>
      </c>
      <c r="F114" s="3" t="s">
        <v>136</v>
      </c>
      <c r="G114" s="19">
        <v>6856</v>
      </c>
      <c r="H114" s="4" t="s">
        <v>10</v>
      </c>
      <c r="I114" s="51"/>
      <c r="J114" s="51"/>
      <c r="K114" s="51"/>
      <c r="L114" s="51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</row>
    <row r="115" spans="1:1015" x14ac:dyDescent="0.25">
      <c r="A115" s="118" t="s">
        <v>29</v>
      </c>
      <c r="B115" s="118"/>
      <c r="C115" s="118"/>
      <c r="D115" s="118"/>
      <c r="E115" s="3">
        <v>61</v>
      </c>
      <c r="F115" s="3" t="s">
        <v>137</v>
      </c>
      <c r="G115" s="19">
        <v>158</v>
      </c>
      <c r="H115" s="4" t="s">
        <v>10</v>
      </c>
      <c r="I115" s="51"/>
      <c r="J115" s="51"/>
      <c r="K115" s="51"/>
      <c r="L115" s="51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</row>
    <row r="116" spans="1:1015" ht="15.75" thickBot="1" x14ac:dyDescent="0.3">
      <c r="A116" s="118"/>
      <c r="B116" s="118"/>
      <c r="C116" s="118"/>
      <c r="D116" s="118"/>
      <c r="E116" s="12">
        <v>61</v>
      </c>
      <c r="F116" s="12" t="s">
        <v>138</v>
      </c>
      <c r="G116" s="47">
        <v>45</v>
      </c>
      <c r="H116" s="14" t="s">
        <v>10</v>
      </c>
      <c r="I116" s="57"/>
      <c r="J116" s="57"/>
      <c r="K116" s="57"/>
      <c r="L116" s="57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</row>
    <row r="117" spans="1:1015" ht="15.75" thickBot="1" x14ac:dyDescent="0.3">
      <c r="A117" s="118"/>
      <c r="B117" s="118"/>
      <c r="C117" s="118"/>
      <c r="D117" s="118"/>
      <c r="E117" s="72"/>
      <c r="F117" s="60"/>
      <c r="G117" s="55">
        <v>7059</v>
      </c>
      <c r="H117" s="73"/>
      <c r="I117" s="62">
        <f>18000/1936.27*2.34*G117/10000</f>
        <v>15.35555888383335</v>
      </c>
      <c r="J117" s="62">
        <f t="shared" si="3"/>
        <v>230.33338325750026</v>
      </c>
      <c r="K117" s="62">
        <f t="shared" si="4"/>
        <v>92.133353303000092</v>
      </c>
      <c r="L117" s="63">
        <f t="shared" si="5"/>
        <v>322.46673656050035</v>
      </c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</row>
    <row r="118" spans="1:1015" x14ac:dyDescent="0.25">
      <c r="A118" s="101">
        <v>40</v>
      </c>
      <c r="B118" s="1">
        <v>83</v>
      </c>
      <c r="C118" s="5" t="s">
        <v>139</v>
      </c>
      <c r="D118" s="1" t="s">
        <v>140</v>
      </c>
      <c r="E118" s="10">
        <v>61</v>
      </c>
      <c r="F118" s="10">
        <v>188</v>
      </c>
      <c r="G118" s="19">
        <v>17792</v>
      </c>
      <c r="H118" s="11" t="s">
        <v>10</v>
      </c>
      <c r="I118" s="53"/>
      <c r="J118" s="53"/>
      <c r="K118" s="53"/>
      <c r="L118" s="53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</row>
    <row r="119" spans="1:1015" ht="15.75" thickBot="1" x14ac:dyDescent="0.3">
      <c r="A119" s="118" t="s">
        <v>29</v>
      </c>
      <c r="B119" s="118"/>
      <c r="C119" s="118"/>
      <c r="D119" s="118"/>
      <c r="E119" s="12">
        <v>61</v>
      </c>
      <c r="F119" s="12">
        <v>189</v>
      </c>
      <c r="G119" s="47">
        <v>7943</v>
      </c>
      <c r="H119" s="14" t="s">
        <v>10</v>
      </c>
      <c r="I119" s="57"/>
      <c r="J119" s="57"/>
      <c r="K119" s="57"/>
      <c r="L119" s="57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</row>
    <row r="120" spans="1:1015" ht="15.75" thickBot="1" x14ac:dyDescent="0.3">
      <c r="A120" s="118"/>
      <c r="B120" s="118"/>
      <c r="C120" s="118"/>
      <c r="D120" s="118"/>
      <c r="E120" s="59"/>
      <c r="F120" s="60"/>
      <c r="G120" s="55">
        <v>25735</v>
      </c>
      <c r="H120" s="61"/>
      <c r="I120" s="62">
        <f>18000/1936.27*2.34*G120/10000</f>
        <v>55.981769071462146</v>
      </c>
      <c r="J120" s="62">
        <f t="shared" si="3"/>
        <v>839.72653607193217</v>
      </c>
      <c r="K120" s="62">
        <f t="shared" si="4"/>
        <v>335.89061442877289</v>
      </c>
      <c r="L120" s="63">
        <f t="shared" si="5"/>
        <v>1175.6171505007051</v>
      </c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</row>
    <row r="121" spans="1:1015" x14ac:dyDescent="0.25">
      <c r="A121" s="101">
        <v>41</v>
      </c>
      <c r="B121" s="1">
        <v>8</v>
      </c>
      <c r="C121" s="5" t="s">
        <v>141</v>
      </c>
      <c r="D121" s="1" t="s">
        <v>142</v>
      </c>
      <c r="E121" s="10">
        <v>61</v>
      </c>
      <c r="F121" s="10" t="s">
        <v>143</v>
      </c>
      <c r="G121" s="19">
        <v>14881</v>
      </c>
      <c r="H121" s="11" t="s">
        <v>10</v>
      </c>
      <c r="I121" s="53"/>
      <c r="J121" s="53"/>
      <c r="K121" s="53"/>
      <c r="L121" s="53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</row>
    <row r="122" spans="1:1015" x14ac:dyDescent="0.25">
      <c r="A122" s="118" t="s">
        <v>29</v>
      </c>
      <c r="B122" s="118"/>
      <c r="C122" s="118"/>
      <c r="D122" s="118"/>
      <c r="E122" s="10">
        <v>61</v>
      </c>
      <c r="F122" s="10" t="s">
        <v>144</v>
      </c>
      <c r="G122" s="19">
        <v>92</v>
      </c>
      <c r="H122" s="11" t="s">
        <v>10</v>
      </c>
      <c r="I122" s="51"/>
      <c r="J122" s="51"/>
      <c r="K122" s="51"/>
      <c r="L122" s="51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</row>
    <row r="123" spans="1:1015" x14ac:dyDescent="0.25">
      <c r="A123" s="118"/>
      <c r="B123" s="118"/>
      <c r="C123" s="118"/>
      <c r="D123" s="118"/>
      <c r="E123" s="10">
        <v>61</v>
      </c>
      <c r="F123" s="10" t="s">
        <v>145</v>
      </c>
      <c r="G123" s="19">
        <v>127</v>
      </c>
      <c r="H123" s="11" t="s">
        <v>10</v>
      </c>
      <c r="I123" s="51"/>
      <c r="J123" s="51"/>
      <c r="K123" s="51"/>
      <c r="L123" s="51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</row>
    <row r="124" spans="1:1015" x14ac:dyDescent="0.25">
      <c r="A124" s="118"/>
      <c r="B124" s="118"/>
      <c r="C124" s="118"/>
      <c r="D124" s="118"/>
      <c r="E124" s="10">
        <v>61</v>
      </c>
      <c r="F124" s="10" t="s">
        <v>146</v>
      </c>
      <c r="G124" s="19">
        <v>222</v>
      </c>
      <c r="H124" s="11" t="s">
        <v>10</v>
      </c>
      <c r="I124" s="51"/>
      <c r="J124" s="51"/>
      <c r="K124" s="51"/>
      <c r="L124" s="51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</row>
    <row r="125" spans="1:1015" ht="15.75" thickBot="1" x14ac:dyDescent="0.3">
      <c r="A125" s="118"/>
      <c r="B125" s="118"/>
      <c r="C125" s="118"/>
      <c r="D125" s="118"/>
      <c r="E125" s="16">
        <v>61</v>
      </c>
      <c r="F125" s="16" t="s">
        <v>147</v>
      </c>
      <c r="G125" s="47">
        <v>5842</v>
      </c>
      <c r="H125" s="38" t="s">
        <v>10</v>
      </c>
      <c r="I125" s="57"/>
      <c r="J125" s="57"/>
      <c r="K125" s="57"/>
      <c r="L125" s="57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</row>
    <row r="126" spans="1:1015" ht="15.75" thickBot="1" x14ac:dyDescent="0.3">
      <c r="A126" s="118"/>
      <c r="B126" s="118"/>
      <c r="C126" s="118"/>
      <c r="D126" s="118"/>
      <c r="E126" s="59"/>
      <c r="F126" s="60"/>
      <c r="G126" s="55">
        <v>21164</v>
      </c>
      <c r="H126" s="61"/>
      <c r="I126" s="62">
        <f>18000/1936.27*2.34*G126/10000</f>
        <v>46.038397537533505</v>
      </c>
      <c r="J126" s="62">
        <f t="shared" si="3"/>
        <v>690.57596306300263</v>
      </c>
      <c r="K126" s="62">
        <f t="shared" si="4"/>
        <v>276.23038522520102</v>
      </c>
      <c r="L126" s="63">
        <f t="shared" si="5"/>
        <v>966.80634828820371</v>
      </c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</row>
    <row r="127" spans="1:1015" x14ac:dyDescent="0.25">
      <c r="A127" s="101">
        <v>42</v>
      </c>
      <c r="B127" s="24">
        <v>9</v>
      </c>
      <c r="C127" s="5" t="s">
        <v>148</v>
      </c>
      <c r="D127" s="1" t="s">
        <v>149</v>
      </c>
      <c r="E127" s="10">
        <v>61</v>
      </c>
      <c r="F127" s="10" t="s">
        <v>150</v>
      </c>
      <c r="G127" s="19">
        <v>13232</v>
      </c>
      <c r="H127" s="11" t="s">
        <v>10</v>
      </c>
      <c r="I127" s="53"/>
      <c r="J127" s="53"/>
      <c r="K127" s="53"/>
      <c r="L127" s="53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</row>
    <row r="128" spans="1:1015" x14ac:dyDescent="0.25">
      <c r="A128" s="118" t="s">
        <v>29</v>
      </c>
      <c r="B128" s="118"/>
      <c r="C128" s="118"/>
      <c r="D128" s="118"/>
      <c r="E128" s="10">
        <v>61</v>
      </c>
      <c r="F128" s="10" t="s">
        <v>151</v>
      </c>
      <c r="G128" s="19">
        <v>967</v>
      </c>
      <c r="H128" s="11" t="s">
        <v>10</v>
      </c>
      <c r="I128" s="51"/>
      <c r="J128" s="51"/>
      <c r="K128" s="51"/>
      <c r="L128" s="51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</row>
    <row r="129" spans="1:1015" x14ac:dyDescent="0.25">
      <c r="A129" s="118"/>
      <c r="B129" s="118"/>
      <c r="C129" s="118"/>
      <c r="D129" s="118"/>
      <c r="E129" s="10">
        <v>61</v>
      </c>
      <c r="F129" s="10" t="s">
        <v>152</v>
      </c>
      <c r="G129" s="19">
        <v>454</v>
      </c>
      <c r="H129" s="11" t="s">
        <v>10</v>
      </c>
      <c r="I129" s="51"/>
      <c r="J129" s="51"/>
      <c r="K129" s="51"/>
      <c r="L129" s="51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</row>
    <row r="130" spans="1:1015" ht="15.75" thickBot="1" x14ac:dyDescent="0.3">
      <c r="A130" s="118"/>
      <c r="B130" s="118"/>
      <c r="C130" s="118"/>
      <c r="D130" s="118"/>
      <c r="E130" s="16">
        <v>61</v>
      </c>
      <c r="F130" s="16" t="s">
        <v>153</v>
      </c>
      <c r="G130" s="47">
        <v>5516</v>
      </c>
      <c r="H130" s="38" t="s">
        <v>10</v>
      </c>
      <c r="I130" s="57"/>
      <c r="J130" s="57"/>
      <c r="K130" s="57"/>
      <c r="L130" s="57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</row>
    <row r="131" spans="1:1015" ht="15.75" thickBot="1" x14ac:dyDescent="0.3">
      <c r="A131" s="118"/>
      <c r="B131" s="118"/>
      <c r="C131" s="118"/>
      <c r="D131" s="118"/>
      <c r="E131" s="59"/>
      <c r="F131" s="60"/>
      <c r="G131" s="55">
        <v>20169</v>
      </c>
      <c r="H131" s="61"/>
      <c r="I131" s="62">
        <f>18000/1936.27*2.34*G131/10000</f>
        <v>43.873957660863411</v>
      </c>
      <c r="J131" s="62">
        <f t="shared" ref="J131:J183" si="6">+I131*15</f>
        <v>658.10936491295115</v>
      </c>
      <c r="K131" s="62">
        <f t="shared" ref="K131:K183" si="7">+I131*6</f>
        <v>263.24374596518044</v>
      </c>
      <c r="L131" s="63">
        <f t="shared" ref="L131:L183" si="8">+J131+K131</f>
        <v>921.35311087813159</v>
      </c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</row>
    <row r="132" spans="1:1015" x14ac:dyDescent="0.25">
      <c r="A132" s="101">
        <v>43</v>
      </c>
      <c r="B132" s="1">
        <v>85</v>
      </c>
      <c r="C132" s="5" t="s">
        <v>154</v>
      </c>
      <c r="D132" s="1" t="s">
        <v>155</v>
      </c>
      <c r="E132" s="10">
        <v>124</v>
      </c>
      <c r="F132" s="10">
        <v>97</v>
      </c>
      <c r="G132" s="19">
        <v>42617</v>
      </c>
      <c r="H132" s="11" t="s">
        <v>10</v>
      </c>
      <c r="I132" s="53"/>
      <c r="J132" s="53"/>
      <c r="K132" s="53"/>
      <c r="L132" s="53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</row>
    <row r="133" spans="1:1015" x14ac:dyDescent="0.25">
      <c r="A133" s="101">
        <v>44</v>
      </c>
      <c r="B133" s="1">
        <v>16</v>
      </c>
      <c r="C133" s="5" t="s">
        <v>156</v>
      </c>
      <c r="D133" s="1" t="s">
        <v>157</v>
      </c>
      <c r="E133" s="3">
        <v>61</v>
      </c>
      <c r="F133" s="3" t="s">
        <v>158</v>
      </c>
      <c r="G133" s="19">
        <v>14746</v>
      </c>
      <c r="H133" s="4" t="s">
        <v>10</v>
      </c>
      <c r="I133" s="51"/>
      <c r="J133" s="51"/>
      <c r="K133" s="51"/>
      <c r="L133" s="51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</row>
    <row r="134" spans="1:1015" ht="15.75" thickBot="1" x14ac:dyDescent="0.3">
      <c r="A134" s="118" t="s">
        <v>29</v>
      </c>
      <c r="B134" s="118"/>
      <c r="C134" s="118"/>
      <c r="D134" s="118"/>
      <c r="E134" s="12">
        <v>61</v>
      </c>
      <c r="F134" s="12" t="s">
        <v>159</v>
      </c>
      <c r="G134" s="47">
        <v>5950</v>
      </c>
      <c r="H134" s="14" t="s">
        <v>10</v>
      </c>
      <c r="I134" s="57"/>
      <c r="J134" s="57"/>
      <c r="K134" s="57"/>
      <c r="L134" s="57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</row>
    <row r="135" spans="1:1015" ht="15.75" thickBot="1" x14ac:dyDescent="0.3">
      <c r="A135" s="118"/>
      <c r="B135" s="118"/>
      <c r="C135" s="118"/>
      <c r="D135" s="118"/>
      <c r="E135" s="59"/>
      <c r="F135" s="60"/>
      <c r="G135" s="55">
        <v>20696</v>
      </c>
      <c r="H135" s="61"/>
      <c r="I135" s="62">
        <f>18000/1936.27*2.34*G135/10000</f>
        <v>45.020349434737923</v>
      </c>
      <c r="J135" s="62">
        <f t="shared" si="6"/>
        <v>675.30524152106887</v>
      </c>
      <c r="K135" s="62">
        <f t="shared" si="7"/>
        <v>270.12209660842757</v>
      </c>
      <c r="L135" s="63">
        <f t="shared" si="8"/>
        <v>945.42733812949643</v>
      </c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</row>
    <row r="136" spans="1:1015" x14ac:dyDescent="0.25">
      <c r="A136" s="101">
        <v>45</v>
      </c>
      <c r="B136" s="1">
        <v>57</v>
      </c>
      <c r="C136" s="5" t="s">
        <v>160</v>
      </c>
      <c r="D136" s="1" t="s">
        <v>161</v>
      </c>
      <c r="E136" s="10">
        <v>61</v>
      </c>
      <c r="F136" s="10" t="s">
        <v>162</v>
      </c>
      <c r="G136" s="19">
        <v>13837</v>
      </c>
      <c r="H136" s="11" t="s">
        <v>10</v>
      </c>
      <c r="I136" s="53"/>
      <c r="J136" s="53"/>
      <c r="K136" s="53"/>
      <c r="L136" s="53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</row>
    <row r="137" spans="1:1015" x14ac:dyDescent="0.25">
      <c r="A137" s="118" t="s">
        <v>61</v>
      </c>
      <c r="B137" s="118"/>
      <c r="C137" s="118"/>
      <c r="D137" s="118"/>
      <c r="E137" s="3">
        <v>61</v>
      </c>
      <c r="F137" s="3" t="s">
        <v>163</v>
      </c>
      <c r="G137" s="19">
        <v>11482</v>
      </c>
      <c r="H137" s="4" t="s">
        <v>10</v>
      </c>
      <c r="I137" s="51"/>
      <c r="J137" s="51"/>
      <c r="K137" s="51"/>
      <c r="L137" s="51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</row>
    <row r="138" spans="1:1015" x14ac:dyDescent="0.25">
      <c r="A138" s="118"/>
      <c r="B138" s="118"/>
      <c r="C138" s="118"/>
      <c r="D138" s="118"/>
      <c r="E138" s="3">
        <v>61</v>
      </c>
      <c r="F138" s="3" t="s">
        <v>164</v>
      </c>
      <c r="G138" s="19">
        <v>1655</v>
      </c>
      <c r="H138" s="4" t="s">
        <v>10</v>
      </c>
      <c r="I138" s="51"/>
      <c r="J138" s="51"/>
      <c r="K138" s="51"/>
      <c r="L138" s="51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</row>
    <row r="139" spans="1:1015" x14ac:dyDescent="0.25">
      <c r="A139" s="118"/>
      <c r="B139" s="118"/>
      <c r="C139" s="118"/>
      <c r="D139" s="118"/>
      <c r="E139" s="3">
        <v>61</v>
      </c>
      <c r="F139" s="3">
        <v>272</v>
      </c>
      <c r="G139" s="19">
        <v>5631</v>
      </c>
      <c r="H139" s="4" t="s">
        <v>10</v>
      </c>
      <c r="I139" s="51"/>
      <c r="J139" s="51"/>
      <c r="K139" s="51"/>
      <c r="L139" s="51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</row>
    <row r="140" spans="1:1015" x14ac:dyDescent="0.25">
      <c r="A140" s="118"/>
      <c r="B140" s="118"/>
      <c r="C140" s="118"/>
      <c r="D140" s="118"/>
      <c r="E140" s="3">
        <v>61</v>
      </c>
      <c r="F140" s="3" t="s">
        <v>165</v>
      </c>
      <c r="G140" s="19">
        <v>9192</v>
      </c>
      <c r="H140" s="4" t="s">
        <v>10</v>
      </c>
      <c r="I140" s="51"/>
      <c r="J140" s="51"/>
      <c r="K140" s="51"/>
      <c r="L140" s="51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</row>
    <row r="141" spans="1:1015" ht="15.75" thickBot="1" x14ac:dyDescent="0.3">
      <c r="A141" s="118"/>
      <c r="B141" s="118"/>
      <c r="C141" s="118"/>
      <c r="D141" s="118"/>
      <c r="E141" s="12">
        <v>61</v>
      </c>
      <c r="F141" s="12">
        <v>155</v>
      </c>
      <c r="G141" s="47">
        <v>80</v>
      </c>
      <c r="H141" s="14" t="s">
        <v>43</v>
      </c>
      <c r="I141" s="57"/>
      <c r="J141" s="57"/>
      <c r="K141" s="57"/>
      <c r="L141" s="57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</row>
    <row r="142" spans="1:1015" ht="15.75" thickBot="1" x14ac:dyDescent="0.3">
      <c r="A142" s="118"/>
      <c r="B142" s="118"/>
      <c r="C142" s="118"/>
      <c r="D142" s="118"/>
      <c r="E142" s="59"/>
      <c r="F142" s="60"/>
      <c r="G142" s="55">
        <f>SUM(G136:G141)</f>
        <v>41877</v>
      </c>
      <c r="H142" s="61"/>
      <c r="I142" s="62">
        <f>18000/1936.27*2.34*G142/10000</f>
        <v>91.095727352073837</v>
      </c>
      <c r="J142" s="62">
        <f t="shared" si="6"/>
        <v>1366.4359102811075</v>
      </c>
      <c r="K142" s="62">
        <f t="shared" si="7"/>
        <v>546.57436411244305</v>
      </c>
      <c r="L142" s="63">
        <f t="shared" si="8"/>
        <v>1913.0102743935504</v>
      </c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</row>
    <row r="143" spans="1:1015" x14ac:dyDescent="0.25">
      <c r="A143" s="101">
        <v>46</v>
      </c>
      <c r="B143" s="1">
        <v>77</v>
      </c>
      <c r="C143" s="5" t="s">
        <v>166</v>
      </c>
      <c r="D143" s="1" t="s">
        <v>167</v>
      </c>
      <c r="E143" s="10">
        <v>61</v>
      </c>
      <c r="F143" s="10" t="s">
        <v>168</v>
      </c>
      <c r="G143" s="19">
        <v>9677</v>
      </c>
      <c r="H143" s="11" t="s">
        <v>10</v>
      </c>
      <c r="I143" s="53"/>
      <c r="J143" s="53"/>
      <c r="K143" s="53"/>
      <c r="L143" s="53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</row>
    <row r="144" spans="1:1015" ht="15.75" thickBot="1" x14ac:dyDescent="0.3">
      <c r="A144" s="118" t="s">
        <v>29</v>
      </c>
      <c r="B144" s="118"/>
      <c r="C144" s="118"/>
      <c r="D144" s="118"/>
      <c r="E144" s="12">
        <v>61</v>
      </c>
      <c r="F144" s="12" t="s">
        <v>169</v>
      </c>
      <c r="G144" s="47">
        <v>315</v>
      </c>
      <c r="H144" s="14" t="s">
        <v>10</v>
      </c>
      <c r="I144" s="57"/>
      <c r="J144" s="57"/>
      <c r="K144" s="57"/>
      <c r="L144" s="57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</row>
    <row r="145" spans="1:1015" ht="15.75" thickBot="1" x14ac:dyDescent="0.3">
      <c r="A145" s="118"/>
      <c r="B145" s="118"/>
      <c r="C145" s="118"/>
      <c r="D145" s="118"/>
      <c r="E145" s="59"/>
      <c r="F145" s="60"/>
      <c r="G145" s="55">
        <v>9811</v>
      </c>
      <c r="H145" s="61"/>
      <c r="I145" s="62">
        <f>18000/1936.27*2.34*G145/10000</f>
        <v>21.342029778904799</v>
      </c>
      <c r="J145" s="62">
        <f t="shared" si="6"/>
        <v>320.13044668357196</v>
      </c>
      <c r="K145" s="62">
        <f t="shared" si="7"/>
        <v>128.05217867342878</v>
      </c>
      <c r="L145" s="63">
        <f t="shared" si="8"/>
        <v>448.18262535700075</v>
      </c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</row>
    <row r="146" spans="1:1015" x14ac:dyDescent="0.25">
      <c r="A146" s="101">
        <v>47</v>
      </c>
      <c r="B146" s="1">
        <v>82</v>
      </c>
      <c r="C146" s="5" t="s">
        <v>170</v>
      </c>
      <c r="D146" s="1" t="s">
        <v>171</v>
      </c>
      <c r="E146" s="10">
        <v>61</v>
      </c>
      <c r="F146" s="10">
        <v>68</v>
      </c>
      <c r="G146" s="19">
        <v>30960</v>
      </c>
      <c r="H146" s="11" t="s">
        <v>10</v>
      </c>
      <c r="I146" s="53"/>
      <c r="J146" s="53"/>
      <c r="K146" s="53"/>
      <c r="L146" s="53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</row>
    <row r="147" spans="1:1015" x14ac:dyDescent="0.25">
      <c r="A147" s="101">
        <v>48</v>
      </c>
      <c r="B147" s="1">
        <v>76</v>
      </c>
      <c r="C147" s="5" t="s">
        <v>172</v>
      </c>
      <c r="D147" s="1" t="s">
        <v>173</v>
      </c>
      <c r="E147" s="34">
        <v>124</v>
      </c>
      <c r="F147" s="34">
        <v>88</v>
      </c>
      <c r="G147" s="39">
        <v>12788</v>
      </c>
      <c r="H147" s="37" t="s">
        <v>25</v>
      </c>
      <c r="I147" s="51"/>
      <c r="J147" s="51"/>
      <c r="K147" s="51"/>
      <c r="L147" s="51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</row>
    <row r="148" spans="1:1015" x14ac:dyDescent="0.25">
      <c r="A148" s="118" t="s">
        <v>29</v>
      </c>
      <c r="B148" s="118"/>
      <c r="C148" s="118"/>
      <c r="D148" s="118"/>
      <c r="E148" s="34">
        <v>124</v>
      </c>
      <c r="F148" s="34">
        <v>89</v>
      </c>
      <c r="G148" s="39">
        <v>2834</v>
      </c>
      <c r="H148" s="37" t="s">
        <v>25</v>
      </c>
      <c r="I148" s="51"/>
      <c r="J148" s="51"/>
      <c r="K148" s="51"/>
      <c r="L148" s="51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</row>
    <row r="149" spans="1:1015" ht="15.75" thickBot="1" x14ac:dyDescent="0.3">
      <c r="A149" s="118"/>
      <c r="B149" s="118"/>
      <c r="C149" s="118"/>
      <c r="D149" s="118"/>
      <c r="E149" s="74">
        <v>61</v>
      </c>
      <c r="F149" s="74">
        <v>61</v>
      </c>
      <c r="G149" s="75">
        <v>16940</v>
      </c>
      <c r="H149" s="76" t="s">
        <v>25</v>
      </c>
      <c r="I149" s="57"/>
      <c r="J149" s="57"/>
      <c r="K149" s="57"/>
      <c r="L149" s="57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</row>
    <row r="150" spans="1:1015" ht="15.75" thickBot="1" x14ac:dyDescent="0.3">
      <c r="A150" s="118"/>
      <c r="B150" s="118"/>
      <c r="C150" s="118"/>
      <c r="D150" s="118"/>
      <c r="E150" s="59"/>
      <c r="F150" s="60"/>
      <c r="G150" s="55">
        <f>SUM(G147:G149)</f>
        <v>32562</v>
      </c>
      <c r="H150" s="61"/>
      <c r="I150" s="62">
        <f>18000/1936.27*2.34*G150/10000</f>
        <v>70.832654536815625</v>
      </c>
      <c r="J150" s="62">
        <f t="shared" si="6"/>
        <v>1062.4898180522343</v>
      </c>
      <c r="K150" s="62">
        <f t="shared" si="7"/>
        <v>424.99592722089375</v>
      </c>
      <c r="L150" s="63">
        <f t="shared" si="8"/>
        <v>1487.485745273128</v>
      </c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</row>
    <row r="151" spans="1:1015" x14ac:dyDescent="0.25">
      <c r="A151" s="101">
        <v>49</v>
      </c>
      <c r="B151" s="1">
        <v>102</v>
      </c>
      <c r="C151" s="5" t="s">
        <v>174</v>
      </c>
      <c r="D151" s="1" t="s">
        <v>175</v>
      </c>
      <c r="E151" s="10">
        <v>61</v>
      </c>
      <c r="F151" s="10">
        <v>209</v>
      </c>
      <c r="G151" s="19">
        <v>7132</v>
      </c>
      <c r="H151" s="10" t="s">
        <v>10</v>
      </c>
      <c r="I151" s="53"/>
      <c r="J151" s="53"/>
      <c r="K151" s="53"/>
      <c r="L151" s="53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</row>
    <row r="152" spans="1:1015" ht="15.75" thickBot="1" x14ac:dyDescent="0.3">
      <c r="A152" s="118" t="s">
        <v>29</v>
      </c>
      <c r="B152" s="118"/>
      <c r="C152" s="118"/>
      <c r="D152" s="118"/>
      <c r="E152" s="12">
        <v>61</v>
      </c>
      <c r="F152" s="12">
        <v>210</v>
      </c>
      <c r="G152" s="47">
        <v>4526</v>
      </c>
      <c r="H152" s="12" t="s">
        <v>10</v>
      </c>
      <c r="I152" s="57"/>
      <c r="J152" s="57"/>
      <c r="K152" s="57"/>
      <c r="L152" s="57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</row>
    <row r="153" spans="1:1015" ht="15.75" thickBot="1" x14ac:dyDescent="0.3">
      <c r="A153" s="118"/>
      <c r="B153" s="118"/>
      <c r="C153" s="118"/>
      <c r="D153" s="118"/>
      <c r="E153" s="59"/>
      <c r="F153" s="60"/>
      <c r="G153" s="55">
        <v>11658</v>
      </c>
      <c r="H153" s="60"/>
      <c r="I153" s="62">
        <f>18000/1936.27*2.34*G153/10000</f>
        <v>25.359839278613002</v>
      </c>
      <c r="J153" s="62">
        <f t="shared" si="6"/>
        <v>380.39758917919505</v>
      </c>
      <c r="K153" s="62">
        <f t="shared" si="7"/>
        <v>152.159035671678</v>
      </c>
      <c r="L153" s="63">
        <f t="shared" si="8"/>
        <v>532.55662485087305</v>
      </c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</row>
    <row r="154" spans="1:1015" x14ac:dyDescent="0.25">
      <c r="A154" s="101">
        <v>50</v>
      </c>
      <c r="B154" s="1">
        <v>105</v>
      </c>
      <c r="C154" s="5" t="s">
        <v>176</v>
      </c>
      <c r="D154" s="1" t="s">
        <v>177</v>
      </c>
      <c r="E154" s="10">
        <v>61</v>
      </c>
      <c r="F154" s="10">
        <v>69</v>
      </c>
      <c r="G154" s="19">
        <v>34354</v>
      </c>
      <c r="H154" s="11" t="s">
        <v>10</v>
      </c>
      <c r="I154" s="53"/>
      <c r="J154" s="53"/>
      <c r="K154" s="53"/>
      <c r="L154" s="53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</row>
    <row r="155" spans="1:1015" x14ac:dyDescent="0.25">
      <c r="A155" s="101">
        <v>51</v>
      </c>
      <c r="B155" s="1">
        <v>106</v>
      </c>
      <c r="C155" s="5" t="s">
        <v>178</v>
      </c>
      <c r="D155" s="1" t="s">
        <v>179</v>
      </c>
      <c r="E155" s="3">
        <v>61</v>
      </c>
      <c r="F155" s="3">
        <v>55</v>
      </c>
      <c r="G155" s="19">
        <v>30384</v>
      </c>
      <c r="H155" s="4" t="s">
        <v>10</v>
      </c>
      <c r="I155" s="51"/>
      <c r="J155" s="51"/>
      <c r="K155" s="51"/>
      <c r="L155" s="51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</row>
    <row r="156" spans="1:1015" x14ac:dyDescent="0.25">
      <c r="A156" s="101">
        <v>52</v>
      </c>
      <c r="B156" s="1">
        <v>103</v>
      </c>
      <c r="C156" s="5" t="s">
        <v>178</v>
      </c>
      <c r="D156" s="1" t="s">
        <v>124</v>
      </c>
      <c r="E156" s="3">
        <v>61</v>
      </c>
      <c r="F156" s="3">
        <v>212</v>
      </c>
      <c r="G156" s="19">
        <v>8057</v>
      </c>
      <c r="H156" s="4" t="s">
        <v>10</v>
      </c>
      <c r="I156" s="51"/>
      <c r="J156" s="51"/>
      <c r="K156" s="51"/>
      <c r="L156" s="51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</row>
    <row r="157" spans="1:1015" ht="15.75" thickBot="1" x14ac:dyDescent="0.3">
      <c r="A157" s="118" t="s">
        <v>29</v>
      </c>
      <c r="B157" s="118"/>
      <c r="C157" s="118"/>
      <c r="D157" s="118"/>
      <c r="E157" s="12">
        <v>61</v>
      </c>
      <c r="F157" s="12">
        <v>213</v>
      </c>
      <c r="G157" s="47">
        <v>3644</v>
      </c>
      <c r="H157" s="14" t="s">
        <v>10</v>
      </c>
      <c r="I157" s="57"/>
      <c r="J157" s="57"/>
      <c r="K157" s="57"/>
      <c r="L157" s="57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</row>
    <row r="158" spans="1:1015" ht="15.75" thickBot="1" x14ac:dyDescent="0.3">
      <c r="A158" s="118"/>
      <c r="B158" s="118"/>
      <c r="C158" s="118"/>
      <c r="D158" s="118"/>
      <c r="E158" s="59"/>
      <c r="F158" s="60"/>
      <c r="G158" s="55">
        <v>11701</v>
      </c>
      <c r="H158" s="61"/>
      <c r="I158" s="62">
        <f t="shared" ref="I158:I164" si="9">18000/1936.27*2.34*G158/10000</f>
        <v>25.453377886348495</v>
      </c>
      <c r="J158" s="62">
        <f t="shared" si="6"/>
        <v>381.80066829522741</v>
      </c>
      <c r="K158" s="62">
        <f t="shared" si="7"/>
        <v>152.72026731809098</v>
      </c>
      <c r="L158" s="63">
        <f t="shared" si="8"/>
        <v>534.52093561331844</v>
      </c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</row>
    <row r="159" spans="1:1015" ht="15.75" thickBot="1" x14ac:dyDescent="0.3">
      <c r="A159" s="101">
        <v>53</v>
      </c>
      <c r="B159" s="1">
        <v>104</v>
      </c>
      <c r="C159" s="5" t="s">
        <v>178</v>
      </c>
      <c r="D159" s="1" t="s">
        <v>167</v>
      </c>
      <c r="E159" s="59">
        <v>61</v>
      </c>
      <c r="F159" s="60">
        <v>39</v>
      </c>
      <c r="G159" s="55">
        <v>28533</v>
      </c>
      <c r="H159" s="61" t="s">
        <v>10</v>
      </c>
      <c r="I159" s="62">
        <f t="shared" si="9"/>
        <v>62.068304523645985</v>
      </c>
      <c r="J159" s="62">
        <f t="shared" si="6"/>
        <v>931.02456785468974</v>
      </c>
      <c r="K159" s="62">
        <f t="shared" si="7"/>
        <v>372.40982714187589</v>
      </c>
      <c r="L159" s="63">
        <f t="shared" si="8"/>
        <v>1303.4343949965655</v>
      </c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</row>
    <row r="160" spans="1:1015" ht="15.75" thickBot="1" x14ac:dyDescent="0.3">
      <c r="A160" s="101">
        <v>54</v>
      </c>
      <c r="B160" s="1">
        <v>109</v>
      </c>
      <c r="C160" s="5" t="s">
        <v>180</v>
      </c>
      <c r="D160" s="1" t="s">
        <v>181</v>
      </c>
      <c r="E160" s="59">
        <v>61</v>
      </c>
      <c r="F160" s="60">
        <v>21</v>
      </c>
      <c r="G160" s="55">
        <v>8888</v>
      </c>
      <c r="H160" s="61" t="s">
        <v>10</v>
      </c>
      <c r="I160" s="62">
        <f t="shared" si="9"/>
        <v>19.334212687280182</v>
      </c>
      <c r="J160" s="62">
        <f t="shared" si="6"/>
        <v>290.01319030920274</v>
      </c>
      <c r="K160" s="62">
        <f t="shared" si="7"/>
        <v>116.00527612368109</v>
      </c>
      <c r="L160" s="63">
        <f t="shared" si="8"/>
        <v>406.01846643288383</v>
      </c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</row>
    <row r="161" spans="1:1015" ht="15.75" thickBot="1" x14ac:dyDescent="0.3">
      <c r="A161" s="101">
        <v>55</v>
      </c>
      <c r="B161" s="1">
        <v>107</v>
      </c>
      <c r="C161" s="5" t="s">
        <v>182</v>
      </c>
      <c r="D161" s="1" t="s">
        <v>183</v>
      </c>
      <c r="E161" s="59">
        <v>124</v>
      </c>
      <c r="F161" s="60">
        <v>96</v>
      </c>
      <c r="G161" s="55">
        <v>10262</v>
      </c>
      <c r="H161" s="61" t="s">
        <v>10</v>
      </c>
      <c r="I161" s="62">
        <f t="shared" si="9"/>
        <v>22.323097501897976</v>
      </c>
      <c r="J161" s="62">
        <f t="shared" si="6"/>
        <v>334.84646252846966</v>
      </c>
      <c r="K161" s="62">
        <f t="shared" si="7"/>
        <v>133.93858501138786</v>
      </c>
      <c r="L161" s="63">
        <f t="shared" si="8"/>
        <v>468.78504753985749</v>
      </c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</row>
    <row r="162" spans="1:1015" ht="15.75" thickBot="1" x14ac:dyDescent="0.3">
      <c r="A162" s="101">
        <v>56</v>
      </c>
      <c r="B162" s="1">
        <v>108</v>
      </c>
      <c r="C162" s="5" t="s">
        <v>182</v>
      </c>
      <c r="D162" s="1" t="s">
        <v>183</v>
      </c>
      <c r="E162" s="59">
        <v>124</v>
      </c>
      <c r="F162" s="60">
        <v>95</v>
      </c>
      <c r="G162" s="55">
        <v>11316</v>
      </c>
      <c r="H162" s="61" t="s">
        <v>10</v>
      </c>
      <c r="I162" s="62">
        <f t="shared" si="9"/>
        <v>24.615881049647001</v>
      </c>
      <c r="J162" s="62">
        <f t="shared" si="6"/>
        <v>369.23821574470503</v>
      </c>
      <c r="K162" s="62">
        <f t="shared" si="7"/>
        <v>147.69528629788201</v>
      </c>
      <c r="L162" s="63">
        <f t="shared" si="8"/>
        <v>516.93350204258707</v>
      </c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</row>
    <row r="163" spans="1:1015" ht="15.75" thickBot="1" x14ac:dyDescent="0.3">
      <c r="A163" s="101">
        <v>57</v>
      </c>
      <c r="B163" s="1">
        <v>110</v>
      </c>
      <c r="C163" s="5" t="s">
        <v>180</v>
      </c>
      <c r="D163" s="1" t="s">
        <v>184</v>
      </c>
      <c r="E163" s="59">
        <v>61</v>
      </c>
      <c r="F163" s="60">
        <v>23</v>
      </c>
      <c r="G163" s="55">
        <v>10001</v>
      </c>
      <c r="H163" s="61" t="s">
        <v>10</v>
      </c>
      <c r="I163" s="62">
        <f t="shared" si="9"/>
        <v>21.755339906108134</v>
      </c>
      <c r="J163" s="62">
        <f t="shared" si="6"/>
        <v>326.330098591622</v>
      </c>
      <c r="K163" s="62">
        <f t="shared" si="7"/>
        <v>130.5320394366488</v>
      </c>
      <c r="L163" s="63">
        <f t="shared" si="8"/>
        <v>456.86213802827081</v>
      </c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</row>
    <row r="164" spans="1:1015" ht="15.75" thickBot="1" x14ac:dyDescent="0.3">
      <c r="A164" s="101">
        <v>58</v>
      </c>
      <c r="B164" s="1">
        <v>111</v>
      </c>
      <c r="C164" s="5" t="s">
        <v>185</v>
      </c>
      <c r="D164" s="1" t="s">
        <v>12</v>
      </c>
      <c r="E164" s="59">
        <v>61</v>
      </c>
      <c r="F164" s="60">
        <v>52</v>
      </c>
      <c r="G164" s="55">
        <v>30444</v>
      </c>
      <c r="H164" s="61" t="s">
        <v>10</v>
      </c>
      <c r="I164" s="62">
        <f t="shared" si="9"/>
        <v>66.225334276727935</v>
      </c>
      <c r="J164" s="62">
        <f t="shared" si="6"/>
        <v>993.38001415091901</v>
      </c>
      <c r="K164" s="62">
        <f t="shared" si="7"/>
        <v>397.35200566036758</v>
      </c>
      <c r="L164" s="63">
        <f t="shared" si="8"/>
        <v>1390.7320198112866</v>
      </c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</row>
    <row r="165" spans="1:1015" x14ac:dyDescent="0.25">
      <c r="A165" s="111">
        <v>59</v>
      </c>
      <c r="B165" s="35">
        <v>5</v>
      </c>
      <c r="C165" s="36" t="s">
        <v>465</v>
      </c>
      <c r="D165" s="35" t="s">
        <v>464</v>
      </c>
      <c r="E165" s="34">
        <v>61</v>
      </c>
      <c r="F165" s="34" t="s">
        <v>186</v>
      </c>
      <c r="G165" s="39">
        <v>1689</v>
      </c>
      <c r="H165" s="37" t="s">
        <v>10</v>
      </c>
      <c r="I165" s="51"/>
      <c r="J165" s="51"/>
      <c r="K165" s="51"/>
      <c r="L165" s="51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</row>
    <row r="166" spans="1:1015" ht="15.75" thickBot="1" x14ac:dyDescent="0.3">
      <c r="A166" s="138" t="s">
        <v>29</v>
      </c>
      <c r="B166" s="138"/>
      <c r="C166" s="138"/>
      <c r="D166" s="138"/>
      <c r="E166" s="74">
        <v>61</v>
      </c>
      <c r="F166" s="74" t="s">
        <v>187</v>
      </c>
      <c r="G166" s="75">
        <v>1996</v>
      </c>
      <c r="H166" s="76" t="s">
        <v>10</v>
      </c>
      <c r="I166" s="57"/>
      <c r="J166" s="57"/>
      <c r="K166" s="57"/>
      <c r="L166" s="57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</row>
    <row r="167" spans="1:1015" ht="15.75" thickBot="1" x14ac:dyDescent="0.3">
      <c r="A167" s="138"/>
      <c r="B167" s="138"/>
      <c r="C167" s="138"/>
      <c r="D167" s="138"/>
      <c r="E167" s="77"/>
      <c r="F167" s="70"/>
      <c r="G167" s="78">
        <f>SUM(G165:G166)</f>
        <v>3685</v>
      </c>
      <c r="H167" s="79"/>
      <c r="I167" s="62">
        <f>18000/1936.27*2.34*G167/10000</f>
        <v>8.0160411512857195</v>
      </c>
      <c r="J167" s="62">
        <f t="shared" si="6"/>
        <v>120.24061726928579</v>
      </c>
      <c r="K167" s="62">
        <f t="shared" si="7"/>
        <v>48.096246907714317</v>
      </c>
      <c r="L167" s="63">
        <f t="shared" si="8"/>
        <v>168.33686417700011</v>
      </c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</row>
    <row r="168" spans="1:1015" x14ac:dyDescent="0.25">
      <c r="A168" s="101">
        <v>60</v>
      </c>
      <c r="B168" s="1">
        <v>62</v>
      </c>
      <c r="C168" s="5" t="s">
        <v>188</v>
      </c>
      <c r="D168" s="1" t="s">
        <v>189</v>
      </c>
      <c r="E168" s="10">
        <v>61</v>
      </c>
      <c r="F168" s="10" t="s">
        <v>190</v>
      </c>
      <c r="G168" s="19">
        <v>3551</v>
      </c>
      <c r="H168" s="11" t="s">
        <v>10</v>
      </c>
      <c r="I168" s="53"/>
      <c r="J168" s="53"/>
      <c r="K168" s="53"/>
      <c r="L168" s="53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</row>
    <row r="169" spans="1:1015" ht="15.75" thickBot="1" x14ac:dyDescent="0.3">
      <c r="A169" s="118" t="s">
        <v>29</v>
      </c>
      <c r="B169" s="118"/>
      <c r="C169" s="118"/>
      <c r="D169" s="118"/>
      <c r="E169" s="12">
        <v>61</v>
      </c>
      <c r="F169" s="12" t="s">
        <v>191</v>
      </c>
      <c r="G169" s="47">
        <v>1020</v>
      </c>
      <c r="H169" s="14" t="s">
        <v>10</v>
      </c>
      <c r="I169" s="57"/>
      <c r="J169" s="57"/>
      <c r="K169" s="57"/>
      <c r="L169" s="57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</row>
    <row r="170" spans="1:1015" ht="15.75" thickBot="1" x14ac:dyDescent="0.3">
      <c r="A170" s="118"/>
      <c r="B170" s="118"/>
      <c r="C170" s="118"/>
      <c r="D170" s="118"/>
      <c r="E170" s="59"/>
      <c r="F170" s="60"/>
      <c r="G170" s="55">
        <v>4571</v>
      </c>
      <c r="H170" s="61"/>
      <c r="I170" s="62">
        <f>18000/1936.27*2.34*G170/10000</f>
        <v>9.9433715339286355</v>
      </c>
      <c r="J170" s="62">
        <f t="shared" si="6"/>
        <v>149.15057300892954</v>
      </c>
      <c r="K170" s="62">
        <f t="shared" si="7"/>
        <v>59.660229203571816</v>
      </c>
      <c r="L170" s="63">
        <f t="shared" si="8"/>
        <v>208.81080221250136</v>
      </c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</row>
    <row r="171" spans="1:1015" x14ac:dyDescent="0.25">
      <c r="A171" s="101">
        <v>61</v>
      </c>
      <c r="B171" s="1">
        <v>21</v>
      </c>
      <c r="C171" s="5" t="s">
        <v>192</v>
      </c>
      <c r="D171" s="1" t="s">
        <v>193</v>
      </c>
      <c r="E171" s="10">
        <v>61</v>
      </c>
      <c r="F171" s="81">
        <v>291</v>
      </c>
      <c r="G171" s="19">
        <v>1924</v>
      </c>
      <c r="H171" s="11" t="s">
        <v>10</v>
      </c>
      <c r="I171" s="53"/>
      <c r="J171" s="53"/>
      <c r="K171" s="53"/>
      <c r="L171" s="53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</row>
    <row r="172" spans="1:1015" x14ac:dyDescent="0.25">
      <c r="A172" s="118" t="s">
        <v>61</v>
      </c>
      <c r="B172" s="118"/>
      <c r="C172" s="118"/>
      <c r="D172" s="118"/>
      <c r="E172" s="3">
        <v>61</v>
      </c>
      <c r="F172" s="99">
        <v>293</v>
      </c>
      <c r="G172" s="19">
        <v>516</v>
      </c>
      <c r="H172" s="4" t="s">
        <v>10</v>
      </c>
      <c r="I172" s="51"/>
      <c r="J172" s="51"/>
      <c r="K172" s="51"/>
      <c r="L172" s="51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</row>
    <row r="173" spans="1:1015" x14ac:dyDescent="0.25">
      <c r="A173" s="118"/>
      <c r="B173" s="118"/>
      <c r="C173" s="118"/>
      <c r="D173" s="118"/>
      <c r="E173" s="3">
        <v>61</v>
      </c>
      <c r="F173" s="99">
        <v>294</v>
      </c>
      <c r="G173" s="19">
        <v>641</v>
      </c>
      <c r="H173" s="4" t="s">
        <v>10</v>
      </c>
      <c r="I173" s="51"/>
      <c r="J173" s="51"/>
      <c r="K173" s="51"/>
      <c r="L173" s="51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</row>
    <row r="174" spans="1:1015" x14ac:dyDescent="0.25">
      <c r="A174" s="118"/>
      <c r="B174" s="118"/>
      <c r="C174" s="118"/>
      <c r="D174" s="118"/>
      <c r="E174" s="3">
        <v>61</v>
      </c>
      <c r="F174" s="99">
        <v>295</v>
      </c>
      <c r="G174" s="19">
        <v>19712</v>
      </c>
      <c r="H174" s="4" t="s">
        <v>10</v>
      </c>
      <c r="I174" s="51"/>
      <c r="J174" s="51"/>
      <c r="K174" s="51"/>
      <c r="L174" s="51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</row>
    <row r="175" spans="1:1015" x14ac:dyDescent="0.25">
      <c r="A175" s="118"/>
      <c r="B175" s="118"/>
      <c r="C175" s="118"/>
      <c r="D175" s="118"/>
      <c r="E175" s="3">
        <v>61</v>
      </c>
      <c r="F175" s="3">
        <v>277</v>
      </c>
      <c r="G175" s="19">
        <v>712</v>
      </c>
      <c r="H175" s="4" t="s">
        <v>43</v>
      </c>
      <c r="I175" s="51"/>
      <c r="J175" s="51"/>
      <c r="K175" s="51"/>
      <c r="L175" s="51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</row>
    <row r="176" spans="1:1015" x14ac:dyDescent="0.25">
      <c r="A176" s="118"/>
      <c r="B176" s="118"/>
      <c r="C176" s="118"/>
      <c r="D176" s="118"/>
      <c r="E176" s="12">
        <v>61</v>
      </c>
      <c r="F176" s="83">
        <v>297</v>
      </c>
      <c r="G176" s="47">
        <v>15077</v>
      </c>
      <c r="H176" s="14" t="s">
        <v>10</v>
      </c>
      <c r="I176" s="57"/>
      <c r="J176" s="57"/>
      <c r="K176" s="57"/>
      <c r="L176" s="57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</row>
    <row r="177" spans="1:1015" ht="15.75" thickBot="1" x14ac:dyDescent="0.3">
      <c r="A177" s="118"/>
      <c r="B177" s="118"/>
      <c r="C177" s="118"/>
      <c r="D177" s="118"/>
      <c r="E177" s="96" t="s">
        <v>86</v>
      </c>
      <c r="F177" s="100">
        <v>279</v>
      </c>
      <c r="G177" s="47">
        <v>2425</v>
      </c>
      <c r="H177" s="38" t="s">
        <v>10</v>
      </c>
      <c r="I177" s="97"/>
      <c r="J177" s="97"/>
      <c r="K177" s="97"/>
      <c r="L177" s="98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</row>
    <row r="178" spans="1:1015" ht="15.75" thickBot="1" x14ac:dyDescent="0.3">
      <c r="A178" s="118"/>
      <c r="B178" s="118"/>
      <c r="C178" s="118"/>
      <c r="D178" s="118"/>
      <c r="E178" s="72"/>
      <c r="F178" s="60"/>
      <c r="G178" s="55">
        <f>G171+G172+G173+G174+G175+G176+G177</f>
        <v>41007</v>
      </c>
      <c r="H178" s="73"/>
      <c r="I178" s="62">
        <f>18000/1936.27*2.34*G178/10000</f>
        <v>89.203202032774342</v>
      </c>
      <c r="J178" s="62">
        <f>+I178*15</f>
        <v>1338.0480304916152</v>
      </c>
      <c r="K178" s="62">
        <f t="shared" si="7"/>
        <v>535.21921219664603</v>
      </c>
      <c r="L178" s="63">
        <f>+J178+K178</f>
        <v>1873.2672426882614</v>
      </c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</row>
    <row r="179" spans="1:1015" ht="15.75" thickBot="1" x14ac:dyDescent="0.3">
      <c r="A179" s="101">
        <v>62</v>
      </c>
      <c r="B179" s="1">
        <v>138</v>
      </c>
      <c r="C179" s="5" t="s">
        <v>194</v>
      </c>
      <c r="D179" s="1" t="s">
        <v>195</v>
      </c>
      <c r="E179" s="8">
        <v>61</v>
      </c>
      <c r="F179" s="8" t="s">
        <v>196</v>
      </c>
      <c r="G179" s="95">
        <v>41004</v>
      </c>
      <c r="H179" s="11" t="s">
        <v>10</v>
      </c>
      <c r="I179" s="62">
        <f>18000/1936.27*2.34*G179/10000</f>
        <v>89.196676083397463</v>
      </c>
      <c r="J179" s="62">
        <f>+I179*15</f>
        <v>1337.9501412509619</v>
      </c>
      <c r="K179" s="62">
        <f t="shared" si="7"/>
        <v>535.18005650038481</v>
      </c>
      <c r="L179" s="63">
        <f>+J179+K179</f>
        <v>1873.1301977513467</v>
      </c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</row>
    <row r="180" spans="1:1015" x14ac:dyDescent="0.25">
      <c r="A180" s="101">
        <v>63</v>
      </c>
      <c r="B180" s="1">
        <v>141</v>
      </c>
      <c r="C180" s="5" t="s">
        <v>194</v>
      </c>
      <c r="D180" s="1" t="s">
        <v>197</v>
      </c>
      <c r="E180" s="3">
        <v>61</v>
      </c>
      <c r="F180" s="3" t="s">
        <v>198</v>
      </c>
      <c r="G180" s="19">
        <v>9569</v>
      </c>
      <c r="H180" s="4" t="s">
        <v>25</v>
      </c>
      <c r="I180" s="51"/>
      <c r="J180" s="51"/>
      <c r="K180" s="51"/>
      <c r="L180" s="51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</row>
    <row r="181" spans="1:1015" ht="15.75" thickBot="1" x14ac:dyDescent="0.3">
      <c r="A181" s="118" t="s">
        <v>105</v>
      </c>
      <c r="B181" s="118"/>
      <c r="C181" s="118"/>
      <c r="D181" s="118"/>
      <c r="E181" s="12">
        <v>124</v>
      </c>
      <c r="F181" s="12" t="s">
        <v>199</v>
      </c>
      <c r="G181" s="47">
        <v>276</v>
      </c>
      <c r="H181" s="14" t="s">
        <v>25</v>
      </c>
      <c r="I181" s="57"/>
      <c r="J181" s="57"/>
      <c r="K181" s="57"/>
      <c r="L181" s="57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</row>
    <row r="182" spans="1:1015" ht="15.75" thickBot="1" x14ac:dyDescent="0.3">
      <c r="A182" s="118"/>
      <c r="B182" s="118"/>
      <c r="C182" s="118"/>
      <c r="D182" s="118"/>
      <c r="E182" s="59"/>
      <c r="F182" s="60"/>
      <c r="G182" s="55">
        <v>9845</v>
      </c>
      <c r="H182" s="61"/>
      <c r="I182" s="62">
        <f>18000/1936.27*2.34*G182/10000</f>
        <v>21.415990538509607</v>
      </c>
      <c r="J182" s="62">
        <f t="shared" si="6"/>
        <v>321.2398580776441</v>
      </c>
      <c r="K182" s="62">
        <f t="shared" si="7"/>
        <v>128.49594323105765</v>
      </c>
      <c r="L182" s="63">
        <f t="shared" si="8"/>
        <v>449.73580130870175</v>
      </c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</row>
    <row r="183" spans="1:1015" ht="15.75" thickBot="1" x14ac:dyDescent="0.3">
      <c r="A183" s="101">
        <v>64</v>
      </c>
      <c r="B183" s="1">
        <v>113</v>
      </c>
      <c r="C183" s="5" t="s">
        <v>200</v>
      </c>
      <c r="D183" s="1" t="s">
        <v>201</v>
      </c>
      <c r="E183" s="59">
        <v>61</v>
      </c>
      <c r="F183" s="60">
        <v>22</v>
      </c>
      <c r="G183" s="55">
        <v>8888</v>
      </c>
      <c r="H183" s="61" t="s">
        <v>10</v>
      </c>
      <c r="I183" s="62">
        <f>18000/1936.27*2.34*G183/10000</f>
        <v>19.334212687280182</v>
      </c>
      <c r="J183" s="62">
        <f t="shared" si="6"/>
        <v>290.01319030920274</v>
      </c>
      <c r="K183" s="62">
        <f t="shared" si="7"/>
        <v>116.00527612368109</v>
      </c>
      <c r="L183" s="63">
        <f t="shared" si="8"/>
        <v>406.01846643288383</v>
      </c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</row>
    <row r="184" spans="1:1015" x14ac:dyDescent="0.25">
      <c r="A184" s="101">
        <v>65</v>
      </c>
      <c r="B184" s="1">
        <v>15</v>
      </c>
      <c r="C184" s="5" t="s">
        <v>202</v>
      </c>
      <c r="D184" s="1" t="s">
        <v>78</v>
      </c>
      <c r="E184" s="10">
        <v>61</v>
      </c>
      <c r="F184" s="10" t="s">
        <v>203</v>
      </c>
      <c r="G184" s="19">
        <v>490</v>
      </c>
      <c r="H184" s="11" t="s">
        <v>10</v>
      </c>
      <c r="I184" s="53"/>
      <c r="J184" s="53"/>
      <c r="K184" s="53"/>
      <c r="L184" s="53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</row>
    <row r="185" spans="1:1015" x14ac:dyDescent="0.25">
      <c r="A185" s="118" t="s">
        <v>61</v>
      </c>
      <c r="B185" s="118"/>
      <c r="C185" s="118"/>
      <c r="D185" s="118"/>
      <c r="E185" s="3">
        <v>61</v>
      </c>
      <c r="F185" s="3" t="s">
        <v>204</v>
      </c>
      <c r="G185" s="19">
        <v>138</v>
      </c>
      <c r="H185" s="4" t="s">
        <v>10</v>
      </c>
      <c r="I185" s="51"/>
      <c r="J185" s="51"/>
      <c r="K185" s="51"/>
      <c r="L185" s="51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</row>
    <row r="186" spans="1:1015" x14ac:dyDescent="0.25">
      <c r="A186" s="118"/>
      <c r="B186" s="118"/>
      <c r="C186" s="118"/>
      <c r="D186" s="118"/>
      <c r="E186" s="3">
        <v>124</v>
      </c>
      <c r="F186" s="3">
        <v>57</v>
      </c>
      <c r="G186" s="19">
        <v>11599</v>
      </c>
      <c r="H186" s="4" t="s">
        <v>25</v>
      </c>
      <c r="I186" s="51"/>
      <c r="J186" s="51"/>
      <c r="K186" s="51"/>
      <c r="L186" s="51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</row>
    <row r="187" spans="1:1015" x14ac:dyDescent="0.25">
      <c r="A187" s="118"/>
      <c r="B187" s="118"/>
      <c r="C187" s="118"/>
      <c r="D187" s="118"/>
      <c r="E187" s="3">
        <v>61</v>
      </c>
      <c r="F187" s="3">
        <v>233</v>
      </c>
      <c r="G187" s="19">
        <v>6865</v>
      </c>
      <c r="H187" s="4" t="s">
        <v>25</v>
      </c>
      <c r="I187" s="51"/>
      <c r="J187" s="51"/>
      <c r="K187" s="51"/>
      <c r="L187" s="51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</row>
    <row r="188" spans="1:1015" x14ac:dyDescent="0.25">
      <c r="A188" s="118"/>
      <c r="B188" s="118"/>
      <c r="C188" s="118"/>
      <c r="D188" s="118"/>
      <c r="E188" s="3">
        <v>61</v>
      </c>
      <c r="F188" s="3">
        <v>228</v>
      </c>
      <c r="G188" s="19">
        <v>2550</v>
      </c>
      <c r="H188" s="4" t="s">
        <v>25</v>
      </c>
      <c r="I188" s="51"/>
      <c r="J188" s="51"/>
      <c r="K188" s="51"/>
      <c r="L188" s="51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</row>
    <row r="189" spans="1:1015" x14ac:dyDescent="0.25">
      <c r="A189" s="118"/>
      <c r="B189" s="118"/>
      <c r="C189" s="118"/>
      <c r="D189" s="118"/>
      <c r="E189" s="3">
        <v>61</v>
      </c>
      <c r="F189" s="3">
        <v>229</v>
      </c>
      <c r="G189" s="19">
        <v>2912</v>
      </c>
      <c r="H189" s="4" t="s">
        <v>25</v>
      </c>
      <c r="I189" s="51"/>
      <c r="J189" s="51"/>
      <c r="K189" s="51"/>
      <c r="L189" s="51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</row>
    <row r="190" spans="1:1015" x14ac:dyDescent="0.25">
      <c r="A190" s="118"/>
      <c r="B190" s="118"/>
      <c r="C190" s="118"/>
      <c r="D190" s="118"/>
      <c r="E190" s="3">
        <v>61</v>
      </c>
      <c r="F190" s="3" t="s">
        <v>205</v>
      </c>
      <c r="G190" s="19">
        <v>5770</v>
      </c>
      <c r="H190" s="4" t="s">
        <v>10</v>
      </c>
      <c r="I190" s="51"/>
      <c r="J190" s="51"/>
      <c r="K190" s="51"/>
      <c r="L190" s="51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</row>
    <row r="191" spans="1:1015" x14ac:dyDescent="0.25">
      <c r="A191" s="118"/>
      <c r="B191" s="118"/>
      <c r="C191" s="118"/>
      <c r="D191" s="118"/>
      <c r="E191" s="3">
        <v>61</v>
      </c>
      <c r="F191" s="3" t="s">
        <v>206</v>
      </c>
      <c r="G191" s="19">
        <v>614</v>
      </c>
      <c r="H191" s="4" t="s">
        <v>10</v>
      </c>
      <c r="I191" s="51"/>
      <c r="J191" s="51"/>
      <c r="K191" s="51"/>
      <c r="L191" s="51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</row>
    <row r="192" spans="1:1015" x14ac:dyDescent="0.25">
      <c r="A192" s="118"/>
      <c r="B192" s="118"/>
      <c r="C192" s="118"/>
      <c r="D192" s="118"/>
      <c r="E192" s="3">
        <v>61</v>
      </c>
      <c r="F192" s="3" t="s">
        <v>207</v>
      </c>
      <c r="G192" s="19">
        <v>765</v>
      </c>
      <c r="H192" s="4" t="s">
        <v>10</v>
      </c>
      <c r="I192" s="51"/>
      <c r="J192" s="51"/>
      <c r="K192" s="51"/>
      <c r="L192" s="51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</row>
    <row r="193" spans="1:1015" x14ac:dyDescent="0.25">
      <c r="A193" s="118"/>
      <c r="B193" s="118"/>
      <c r="C193" s="118"/>
      <c r="D193" s="118"/>
      <c r="E193" s="3">
        <v>61</v>
      </c>
      <c r="F193" s="3" t="s">
        <v>208</v>
      </c>
      <c r="G193" s="19">
        <v>4947</v>
      </c>
      <c r="H193" s="4" t="s">
        <v>10</v>
      </c>
      <c r="I193" s="51"/>
      <c r="J193" s="51"/>
      <c r="K193" s="51"/>
      <c r="L193" s="51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</row>
    <row r="194" spans="1:1015" x14ac:dyDescent="0.25">
      <c r="A194" s="118"/>
      <c r="B194" s="118"/>
      <c r="C194" s="118"/>
      <c r="D194" s="118"/>
      <c r="E194" s="3">
        <v>61</v>
      </c>
      <c r="F194" s="3" t="s">
        <v>209</v>
      </c>
      <c r="G194" s="19">
        <v>5021</v>
      </c>
      <c r="H194" s="4" t="s">
        <v>10</v>
      </c>
      <c r="I194" s="51"/>
      <c r="J194" s="51"/>
      <c r="K194" s="51"/>
      <c r="L194" s="51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</row>
    <row r="195" spans="1:1015" x14ac:dyDescent="0.25">
      <c r="A195" s="118"/>
      <c r="B195" s="118"/>
      <c r="C195" s="118"/>
      <c r="D195" s="118"/>
      <c r="E195" s="3">
        <v>61</v>
      </c>
      <c r="F195" s="3" t="s">
        <v>210</v>
      </c>
      <c r="G195" s="19">
        <v>553</v>
      </c>
      <c r="H195" s="4" t="s">
        <v>10</v>
      </c>
      <c r="I195" s="51"/>
      <c r="J195" s="51"/>
      <c r="K195" s="51"/>
      <c r="L195" s="51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</row>
    <row r="196" spans="1:1015" x14ac:dyDescent="0.25">
      <c r="A196" s="118"/>
      <c r="B196" s="118"/>
      <c r="C196" s="118"/>
      <c r="D196" s="118"/>
      <c r="E196" s="3">
        <v>61</v>
      </c>
      <c r="F196" s="3" t="s">
        <v>211</v>
      </c>
      <c r="G196" s="19">
        <v>9429</v>
      </c>
      <c r="H196" s="4" t="s">
        <v>10</v>
      </c>
      <c r="I196" s="51"/>
      <c r="J196" s="51"/>
      <c r="K196" s="51"/>
      <c r="L196" s="51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</row>
    <row r="197" spans="1:1015" x14ac:dyDescent="0.25">
      <c r="A197" s="118"/>
      <c r="B197" s="118"/>
      <c r="C197" s="118"/>
      <c r="D197" s="118"/>
      <c r="E197" s="3">
        <v>61</v>
      </c>
      <c r="F197" s="3" t="s">
        <v>212</v>
      </c>
      <c r="G197" s="19">
        <v>8598</v>
      </c>
      <c r="H197" s="4" t="s">
        <v>10</v>
      </c>
      <c r="I197" s="51"/>
      <c r="J197" s="51"/>
      <c r="K197" s="51"/>
      <c r="L197" s="51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</row>
    <row r="198" spans="1:1015" x14ac:dyDescent="0.25">
      <c r="A198" s="118"/>
      <c r="B198" s="118"/>
      <c r="C198" s="118"/>
      <c r="D198" s="118"/>
      <c r="E198" s="3">
        <v>61</v>
      </c>
      <c r="F198" s="3" t="s">
        <v>213</v>
      </c>
      <c r="G198" s="19">
        <v>1505</v>
      </c>
      <c r="H198" s="4" t="s">
        <v>10</v>
      </c>
      <c r="I198" s="51"/>
      <c r="J198" s="51"/>
      <c r="K198" s="51"/>
      <c r="L198" s="51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</row>
    <row r="199" spans="1:1015" x14ac:dyDescent="0.25">
      <c r="A199" s="118"/>
      <c r="B199" s="118"/>
      <c r="C199" s="118"/>
      <c r="D199" s="118"/>
      <c r="E199" s="3">
        <v>61</v>
      </c>
      <c r="F199" s="3" t="s">
        <v>214</v>
      </c>
      <c r="G199" s="19">
        <v>370</v>
      </c>
      <c r="H199" s="4" t="s">
        <v>10</v>
      </c>
      <c r="I199" s="51"/>
      <c r="J199" s="51"/>
      <c r="K199" s="51"/>
      <c r="L199" s="51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</row>
    <row r="200" spans="1:1015" x14ac:dyDescent="0.25">
      <c r="A200" s="118"/>
      <c r="B200" s="118"/>
      <c r="C200" s="118"/>
      <c r="D200" s="118"/>
      <c r="E200" s="3">
        <v>61</v>
      </c>
      <c r="F200" s="3" t="s">
        <v>215</v>
      </c>
      <c r="G200" s="19">
        <v>57</v>
      </c>
      <c r="H200" s="4" t="s">
        <v>10</v>
      </c>
      <c r="I200" s="51"/>
      <c r="J200" s="51"/>
      <c r="K200" s="51"/>
      <c r="L200" s="51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</row>
    <row r="201" spans="1:1015" x14ac:dyDescent="0.25">
      <c r="A201" s="118"/>
      <c r="B201" s="118"/>
      <c r="C201" s="118"/>
      <c r="D201" s="118"/>
      <c r="E201" s="3">
        <v>61</v>
      </c>
      <c r="F201" s="3" t="s">
        <v>216</v>
      </c>
      <c r="G201" s="19">
        <v>943</v>
      </c>
      <c r="H201" s="4" t="s">
        <v>25</v>
      </c>
      <c r="I201" s="51"/>
      <c r="J201" s="51"/>
      <c r="K201" s="51"/>
      <c r="L201" s="51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</row>
    <row r="202" spans="1:1015" x14ac:dyDescent="0.25">
      <c r="A202" s="118"/>
      <c r="B202" s="118"/>
      <c r="C202" s="118"/>
      <c r="D202" s="118"/>
      <c r="E202" s="3">
        <v>61</v>
      </c>
      <c r="F202" s="3" t="s">
        <v>217</v>
      </c>
      <c r="G202" s="19">
        <v>4989</v>
      </c>
      <c r="H202" s="4" t="s">
        <v>10</v>
      </c>
      <c r="I202" s="51"/>
      <c r="J202" s="51"/>
      <c r="K202" s="51"/>
      <c r="L202" s="51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</row>
    <row r="203" spans="1:1015" x14ac:dyDescent="0.25">
      <c r="A203" s="118"/>
      <c r="B203" s="118"/>
      <c r="C203" s="118"/>
      <c r="D203" s="118"/>
      <c r="E203" s="3">
        <v>61</v>
      </c>
      <c r="F203" s="3" t="s">
        <v>218</v>
      </c>
      <c r="G203" s="19">
        <v>12074</v>
      </c>
      <c r="H203" s="4" t="s">
        <v>10</v>
      </c>
      <c r="I203" s="51"/>
      <c r="J203" s="51"/>
      <c r="K203" s="51"/>
      <c r="L203" s="51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</row>
    <row r="204" spans="1:1015" x14ac:dyDescent="0.25">
      <c r="A204" s="118"/>
      <c r="B204" s="118"/>
      <c r="C204" s="118"/>
      <c r="D204" s="118"/>
      <c r="E204" s="3">
        <v>61</v>
      </c>
      <c r="F204" s="3" t="s">
        <v>219</v>
      </c>
      <c r="G204" s="19">
        <v>14390</v>
      </c>
      <c r="H204" s="4" t="s">
        <v>10</v>
      </c>
      <c r="I204" s="51"/>
      <c r="J204" s="51"/>
      <c r="K204" s="51"/>
      <c r="L204" s="51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</row>
    <row r="205" spans="1:1015" x14ac:dyDescent="0.25">
      <c r="A205" s="118"/>
      <c r="B205" s="118"/>
      <c r="C205" s="118"/>
      <c r="D205" s="118"/>
      <c r="E205" s="3">
        <v>61</v>
      </c>
      <c r="F205" s="3">
        <v>191</v>
      </c>
      <c r="G205" s="19">
        <v>12727</v>
      </c>
      <c r="H205" s="4" t="s">
        <v>10</v>
      </c>
      <c r="I205" s="51"/>
      <c r="J205" s="51"/>
      <c r="K205" s="51"/>
      <c r="L205" s="51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</row>
    <row r="206" spans="1:1015" x14ac:dyDescent="0.25">
      <c r="A206" s="118"/>
      <c r="B206" s="118"/>
      <c r="C206" s="118"/>
      <c r="D206" s="118"/>
      <c r="E206" s="3">
        <v>61</v>
      </c>
      <c r="F206" s="3">
        <v>192</v>
      </c>
      <c r="G206" s="19">
        <v>8699</v>
      </c>
      <c r="H206" s="4" t="s">
        <v>10</v>
      </c>
      <c r="I206" s="51"/>
      <c r="J206" s="51"/>
      <c r="K206" s="51"/>
      <c r="L206" s="51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</row>
    <row r="207" spans="1:1015" ht="15.75" thickBot="1" x14ac:dyDescent="0.3">
      <c r="A207" s="118"/>
      <c r="B207" s="118"/>
      <c r="C207" s="118"/>
      <c r="D207" s="118"/>
      <c r="E207" s="12">
        <v>61</v>
      </c>
      <c r="F207" s="12">
        <v>298</v>
      </c>
      <c r="G207" s="47">
        <v>3322</v>
      </c>
      <c r="H207" s="14" t="s">
        <v>10</v>
      </c>
      <c r="I207" s="57"/>
      <c r="J207" s="57"/>
      <c r="K207" s="57"/>
      <c r="L207" s="57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</row>
    <row r="208" spans="1:1015" ht="15.75" thickBot="1" x14ac:dyDescent="0.3">
      <c r="A208" s="118"/>
      <c r="B208" s="118"/>
      <c r="C208" s="118"/>
      <c r="D208" s="118"/>
      <c r="E208" s="72"/>
      <c r="F208" s="60"/>
      <c r="G208" s="55">
        <v>119327</v>
      </c>
      <c r="H208" s="73"/>
      <c r="I208" s="62">
        <f>18000/1936.27*2.34*G208/10000</f>
        <v>259.57398709890663</v>
      </c>
      <c r="J208" s="62">
        <f t="shared" ref="J208:J257" si="10">+I208*15</f>
        <v>3893.6098064835996</v>
      </c>
      <c r="K208" s="62">
        <f t="shared" ref="K208:K257" si="11">+I208*6</f>
        <v>1557.4439225934398</v>
      </c>
      <c r="L208" s="63">
        <f t="shared" ref="L208:L257" si="12">+J208+K208</f>
        <v>5451.053729077039</v>
      </c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</row>
    <row r="209" spans="1:1015" ht="15.75" thickBot="1" x14ac:dyDescent="0.3">
      <c r="A209" s="101">
        <v>66</v>
      </c>
      <c r="B209" s="1">
        <v>27</v>
      </c>
      <c r="C209" s="5" t="s">
        <v>220</v>
      </c>
      <c r="D209" s="1" t="s">
        <v>221</v>
      </c>
      <c r="E209" s="59">
        <v>61</v>
      </c>
      <c r="F209" s="60" t="s">
        <v>222</v>
      </c>
      <c r="G209" s="55">
        <v>16174</v>
      </c>
      <c r="H209" s="61" t="s">
        <v>10</v>
      </c>
      <c r="I209" s="62">
        <f>18000/1936.27*2.34*G209/10000</f>
        <v>35.183568407298566</v>
      </c>
      <c r="J209" s="62">
        <f t="shared" si="10"/>
        <v>527.75352610947846</v>
      </c>
      <c r="K209" s="62">
        <f t="shared" si="11"/>
        <v>211.10141044379139</v>
      </c>
      <c r="L209" s="63">
        <f t="shared" si="12"/>
        <v>738.85493655326991</v>
      </c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</row>
    <row r="210" spans="1:1015" ht="15.75" thickBot="1" x14ac:dyDescent="0.3">
      <c r="A210" s="101">
        <v>67</v>
      </c>
      <c r="B210" s="110">
        <v>145</v>
      </c>
      <c r="C210" s="5" t="s">
        <v>220</v>
      </c>
      <c r="D210" s="1" t="s">
        <v>223</v>
      </c>
      <c r="E210" s="59" t="s">
        <v>224</v>
      </c>
      <c r="F210" s="60" t="s">
        <v>225</v>
      </c>
      <c r="G210" s="55">
        <v>12668</v>
      </c>
      <c r="H210" s="61" t="s">
        <v>25</v>
      </c>
      <c r="I210" s="62">
        <f>18000/1936.27*2.34*G210/10000</f>
        <v>27.556908902167571</v>
      </c>
      <c r="J210" s="62">
        <f t="shared" si="10"/>
        <v>413.35363353251358</v>
      </c>
      <c r="K210" s="62">
        <f t="shared" si="11"/>
        <v>165.34145341300541</v>
      </c>
      <c r="L210" s="63">
        <f t="shared" si="12"/>
        <v>578.69508694551905</v>
      </c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</row>
    <row r="211" spans="1:1015" x14ac:dyDescent="0.25">
      <c r="A211" s="101">
        <v>68</v>
      </c>
      <c r="B211" s="1">
        <v>114</v>
      </c>
      <c r="C211" s="5" t="s">
        <v>226</v>
      </c>
      <c r="D211" s="1" t="s">
        <v>227</v>
      </c>
      <c r="E211" s="3">
        <v>61</v>
      </c>
      <c r="F211" s="3">
        <v>248</v>
      </c>
      <c r="G211" s="19">
        <v>15700</v>
      </c>
      <c r="H211" s="4" t="s">
        <v>10</v>
      </c>
      <c r="I211" s="51"/>
      <c r="J211" s="51"/>
      <c r="K211" s="51"/>
      <c r="L211" s="51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</row>
    <row r="212" spans="1:1015" ht="15.75" thickBot="1" x14ac:dyDescent="0.3">
      <c r="A212" s="118" t="s">
        <v>29</v>
      </c>
      <c r="B212" s="118"/>
      <c r="C212" s="118"/>
      <c r="D212" s="118"/>
      <c r="E212" s="3">
        <v>61</v>
      </c>
      <c r="F212" s="3">
        <v>241</v>
      </c>
      <c r="G212" s="19">
        <v>298</v>
      </c>
      <c r="H212" s="4" t="s">
        <v>10</v>
      </c>
      <c r="I212" s="51"/>
      <c r="J212" s="51"/>
      <c r="K212" s="51"/>
      <c r="L212" s="51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</row>
    <row r="213" spans="1:1015" ht="15.75" thickBot="1" x14ac:dyDescent="0.3">
      <c r="A213" s="118"/>
      <c r="B213" s="118"/>
      <c r="C213" s="118"/>
      <c r="D213" s="118"/>
      <c r="E213" s="59"/>
      <c r="F213" s="60"/>
      <c r="G213" s="55">
        <v>15998</v>
      </c>
      <c r="H213" s="61"/>
      <c r="I213" s="62">
        <f>18000/1936.27*2.34*G213/10000</f>
        <v>34.800712710520742</v>
      </c>
      <c r="J213" s="62">
        <f t="shared" si="10"/>
        <v>522.0106906578111</v>
      </c>
      <c r="K213" s="62">
        <f t="shared" si="11"/>
        <v>208.80427626312445</v>
      </c>
      <c r="L213" s="63">
        <f t="shared" si="12"/>
        <v>730.8149669209356</v>
      </c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</row>
    <row r="214" spans="1:1015" x14ac:dyDescent="0.25">
      <c r="A214" s="101">
        <v>69</v>
      </c>
      <c r="B214" s="1">
        <v>115</v>
      </c>
      <c r="C214" s="5" t="s">
        <v>226</v>
      </c>
      <c r="D214" s="1" t="s">
        <v>228</v>
      </c>
      <c r="E214" s="3">
        <v>61</v>
      </c>
      <c r="F214" s="3" t="s">
        <v>229</v>
      </c>
      <c r="G214" s="19">
        <v>18856</v>
      </c>
      <c r="H214" s="3" t="s">
        <v>10</v>
      </c>
      <c r="I214" s="51"/>
      <c r="J214" s="51"/>
      <c r="K214" s="51"/>
      <c r="L214" s="51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</row>
    <row r="215" spans="1:1015" ht="15.75" thickBot="1" x14ac:dyDescent="0.3">
      <c r="A215" s="118" t="s">
        <v>230</v>
      </c>
      <c r="B215" s="118"/>
      <c r="C215" s="118"/>
      <c r="D215" s="118"/>
      <c r="E215" s="3">
        <v>61</v>
      </c>
      <c r="F215" s="3">
        <v>244</v>
      </c>
      <c r="G215" s="19">
        <v>202</v>
      </c>
      <c r="H215" s="3" t="s">
        <v>10</v>
      </c>
      <c r="I215" s="51"/>
      <c r="J215" s="51"/>
      <c r="K215" s="51"/>
      <c r="L215" s="51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</row>
    <row r="216" spans="1:1015" ht="15.75" thickBot="1" x14ac:dyDescent="0.3">
      <c r="A216" s="118"/>
      <c r="B216" s="118"/>
      <c r="C216" s="118"/>
      <c r="D216" s="118"/>
      <c r="E216" s="59"/>
      <c r="F216" s="60"/>
      <c r="G216" s="55">
        <v>19058</v>
      </c>
      <c r="H216" s="61"/>
      <c r="I216" s="62">
        <f>18000/1936.27*2.34*G216/10000</f>
        <v>41.45718107495339</v>
      </c>
      <c r="J216" s="62">
        <f t="shared" si="10"/>
        <v>621.85771612430085</v>
      </c>
      <c r="K216" s="62">
        <f t="shared" si="11"/>
        <v>248.74308644972035</v>
      </c>
      <c r="L216" s="63">
        <f t="shared" si="12"/>
        <v>870.60080257402115</v>
      </c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</row>
    <row r="217" spans="1:1015" x14ac:dyDescent="0.25">
      <c r="A217" s="101">
        <v>70</v>
      </c>
      <c r="B217" s="1">
        <v>116</v>
      </c>
      <c r="C217" s="5" t="s">
        <v>231</v>
      </c>
      <c r="D217" s="1" t="s">
        <v>232</v>
      </c>
      <c r="E217" s="3">
        <v>61</v>
      </c>
      <c r="F217" s="3">
        <v>45</v>
      </c>
      <c r="G217" s="19">
        <v>30388</v>
      </c>
      <c r="H217" s="4" t="s">
        <v>10</v>
      </c>
      <c r="I217" s="51"/>
      <c r="J217" s="51"/>
      <c r="K217" s="51"/>
      <c r="L217" s="51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</row>
    <row r="218" spans="1:1015" x14ac:dyDescent="0.25">
      <c r="A218" s="101">
        <v>71</v>
      </c>
      <c r="B218" s="1">
        <v>117</v>
      </c>
      <c r="C218" s="5" t="s">
        <v>231</v>
      </c>
      <c r="D218" s="1" t="s">
        <v>101</v>
      </c>
      <c r="E218" s="3">
        <v>124</v>
      </c>
      <c r="F218" s="3">
        <v>63</v>
      </c>
      <c r="G218" s="19">
        <v>21288</v>
      </c>
      <c r="H218" s="4" t="s">
        <v>25</v>
      </c>
      <c r="I218" s="51"/>
      <c r="J218" s="51"/>
      <c r="K218" s="51"/>
      <c r="L218" s="51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</row>
    <row r="219" spans="1:1015" ht="15.75" thickBot="1" x14ac:dyDescent="0.3">
      <c r="A219" s="118" t="s">
        <v>29</v>
      </c>
      <c r="B219" s="118"/>
      <c r="C219" s="118"/>
      <c r="D219" s="118"/>
      <c r="E219" s="3">
        <v>124</v>
      </c>
      <c r="F219" s="3">
        <v>65</v>
      </c>
      <c r="G219" s="19">
        <v>19819</v>
      </c>
      <c r="H219" s="4" t="s">
        <v>25</v>
      </c>
      <c r="I219" s="51"/>
      <c r="J219" s="51"/>
      <c r="K219" s="51"/>
      <c r="L219" s="51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</row>
    <row r="220" spans="1:1015" ht="15.75" thickBot="1" x14ac:dyDescent="0.3">
      <c r="A220" s="118"/>
      <c r="B220" s="118"/>
      <c r="C220" s="118"/>
      <c r="D220" s="118"/>
      <c r="E220" s="59"/>
      <c r="F220" s="60"/>
      <c r="G220" s="55">
        <v>41107</v>
      </c>
      <c r="H220" s="61"/>
      <c r="I220" s="62">
        <f>18000/1936.27*2.34*G220/10000</f>
        <v>89.420733678670842</v>
      </c>
      <c r="J220" s="62">
        <f t="shared" si="10"/>
        <v>1341.3110051800627</v>
      </c>
      <c r="K220" s="62">
        <f t="shared" si="11"/>
        <v>536.52440207202505</v>
      </c>
      <c r="L220" s="63">
        <f t="shared" si="12"/>
        <v>1877.8354072520879</v>
      </c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</row>
    <row r="221" spans="1:1015" x14ac:dyDescent="0.25">
      <c r="A221" s="101">
        <v>72</v>
      </c>
      <c r="B221" s="1" t="s">
        <v>233</v>
      </c>
      <c r="C221" s="5" t="s">
        <v>234</v>
      </c>
      <c r="D221" s="1" t="s">
        <v>12</v>
      </c>
      <c r="E221" s="3">
        <v>61</v>
      </c>
      <c r="F221" s="3" t="s">
        <v>235</v>
      </c>
      <c r="G221" s="19">
        <v>10179</v>
      </c>
      <c r="H221" s="4" t="s">
        <v>10</v>
      </c>
      <c r="I221" s="51"/>
      <c r="J221" s="51"/>
      <c r="K221" s="51"/>
      <c r="L221" s="51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</row>
    <row r="222" spans="1:1015" x14ac:dyDescent="0.25">
      <c r="A222" s="118" t="s">
        <v>79</v>
      </c>
      <c r="B222" s="118"/>
      <c r="C222" s="118"/>
      <c r="D222" s="118"/>
      <c r="E222" s="3">
        <v>61</v>
      </c>
      <c r="F222" s="3" t="s">
        <v>236</v>
      </c>
      <c r="G222" s="19">
        <v>44953</v>
      </c>
      <c r="H222" s="4" t="s">
        <v>10</v>
      </c>
      <c r="I222" s="51"/>
      <c r="J222" s="51"/>
      <c r="K222" s="51"/>
      <c r="L222" s="51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</row>
    <row r="223" spans="1:1015" x14ac:dyDescent="0.25">
      <c r="A223" s="118"/>
      <c r="B223" s="118"/>
      <c r="C223" s="118"/>
      <c r="D223" s="118"/>
      <c r="E223" s="3">
        <v>61</v>
      </c>
      <c r="F223" s="3" t="s">
        <v>237</v>
      </c>
      <c r="G223" s="19">
        <v>7303</v>
      </c>
      <c r="H223" s="4" t="s">
        <v>10</v>
      </c>
      <c r="I223" s="51"/>
      <c r="J223" s="51"/>
      <c r="K223" s="51"/>
      <c r="L223" s="51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</row>
    <row r="224" spans="1:1015" x14ac:dyDescent="0.25">
      <c r="A224" s="118"/>
      <c r="B224" s="118"/>
      <c r="C224" s="118"/>
      <c r="D224" s="118"/>
      <c r="E224" s="10">
        <v>61</v>
      </c>
      <c r="F224" s="10" t="s">
        <v>238</v>
      </c>
      <c r="G224" s="19">
        <v>9409</v>
      </c>
      <c r="H224" s="4" t="s">
        <v>10</v>
      </c>
      <c r="I224" s="51"/>
      <c r="J224" s="51"/>
      <c r="K224" s="51"/>
      <c r="L224" s="51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</row>
    <row r="225" spans="1:1015" x14ac:dyDescent="0.25">
      <c r="A225" s="118"/>
      <c r="B225" s="118"/>
      <c r="C225" s="118"/>
      <c r="D225" s="118"/>
      <c r="E225" s="3">
        <v>61</v>
      </c>
      <c r="F225" s="3" t="s">
        <v>239</v>
      </c>
      <c r="G225" s="19">
        <v>1896</v>
      </c>
      <c r="H225" s="4" t="s">
        <v>10</v>
      </c>
      <c r="I225" s="51"/>
      <c r="J225" s="51"/>
      <c r="K225" s="51"/>
      <c r="L225" s="51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</row>
    <row r="226" spans="1:1015" x14ac:dyDescent="0.25">
      <c r="A226" s="118"/>
      <c r="B226" s="118"/>
      <c r="C226" s="118"/>
      <c r="D226" s="118"/>
      <c r="E226" s="3">
        <v>61</v>
      </c>
      <c r="F226" s="3" t="s">
        <v>240</v>
      </c>
      <c r="G226" s="19">
        <v>2747</v>
      </c>
      <c r="H226" s="4" t="s">
        <v>10</v>
      </c>
      <c r="I226" s="51"/>
      <c r="J226" s="51"/>
      <c r="K226" s="51"/>
      <c r="L226" s="51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</row>
    <row r="227" spans="1:1015" x14ac:dyDescent="0.25">
      <c r="A227" s="118"/>
      <c r="B227" s="118"/>
      <c r="C227" s="118"/>
      <c r="D227" s="118"/>
      <c r="E227" s="3">
        <v>61</v>
      </c>
      <c r="F227" s="3" t="s">
        <v>241</v>
      </c>
      <c r="G227" s="19">
        <v>10652</v>
      </c>
      <c r="H227" s="4" t="s">
        <v>10</v>
      </c>
      <c r="I227" s="51"/>
      <c r="J227" s="51"/>
      <c r="K227" s="51"/>
      <c r="L227" s="51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</row>
    <row r="228" spans="1:1015" x14ac:dyDescent="0.25">
      <c r="A228" s="118"/>
      <c r="B228" s="118"/>
      <c r="C228" s="118"/>
      <c r="D228" s="118"/>
      <c r="E228" s="3">
        <v>61</v>
      </c>
      <c r="F228" s="3" t="s">
        <v>242</v>
      </c>
      <c r="G228" s="19">
        <v>5112</v>
      </c>
      <c r="H228" s="4" t="s">
        <v>10</v>
      </c>
      <c r="I228" s="51"/>
      <c r="J228" s="51"/>
      <c r="K228" s="51"/>
      <c r="L228" s="51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</row>
    <row r="229" spans="1:1015" x14ac:dyDescent="0.25">
      <c r="A229" s="118"/>
      <c r="B229" s="118"/>
      <c r="C229" s="118"/>
      <c r="D229" s="118"/>
      <c r="E229" s="3">
        <v>61</v>
      </c>
      <c r="F229" s="3" t="s">
        <v>243</v>
      </c>
      <c r="G229" s="19">
        <v>3361</v>
      </c>
      <c r="H229" s="4" t="s">
        <v>10</v>
      </c>
      <c r="I229" s="51"/>
      <c r="J229" s="51"/>
      <c r="K229" s="51"/>
      <c r="L229" s="51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</row>
    <row r="230" spans="1:1015" x14ac:dyDescent="0.25">
      <c r="A230" s="118"/>
      <c r="B230" s="118"/>
      <c r="C230" s="118"/>
      <c r="D230" s="118"/>
      <c r="E230" s="3">
        <v>61</v>
      </c>
      <c r="F230" s="3">
        <v>107</v>
      </c>
      <c r="G230" s="19">
        <v>11150</v>
      </c>
      <c r="H230" s="4" t="s">
        <v>10</v>
      </c>
      <c r="I230" s="51"/>
      <c r="J230" s="51"/>
      <c r="K230" s="51"/>
      <c r="L230" s="51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</row>
    <row r="231" spans="1:1015" x14ac:dyDescent="0.25">
      <c r="A231" s="118"/>
      <c r="B231" s="118"/>
      <c r="C231" s="118"/>
      <c r="D231" s="118"/>
      <c r="E231" s="3">
        <v>61</v>
      </c>
      <c r="F231" s="3">
        <v>110</v>
      </c>
      <c r="G231" s="19">
        <v>16540</v>
      </c>
      <c r="H231" s="4" t="s">
        <v>10</v>
      </c>
      <c r="I231" s="51"/>
      <c r="J231" s="51"/>
      <c r="K231" s="51"/>
      <c r="L231" s="51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</row>
    <row r="232" spans="1:1015" x14ac:dyDescent="0.25">
      <c r="A232" s="118"/>
      <c r="B232" s="118"/>
      <c r="C232" s="118"/>
      <c r="D232" s="118"/>
      <c r="E232" s="3">
        <v>61</v>
      </c>
      <c r="F232" s="101">
        <v>111</v>
      </c>
      <c r="G232" s="19">
        <v>19137</v>
      </c>
      <c r="H232" s="4" t="s">
        <v>10</v>
      </c>
      <c r="I232" s="51"/>
      <c r="J232" s="51"/>
      <c r="K232" s="51"/>
      <c r="L232" s="51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</row>
    <row r="233" spans="1:1015" x14ac:dyDescent="0.25">
      <c r="A233" s="118"/>
      <c r="B233" s="118"/>
      <c r="C233" s="118"/>
      <c r="D233" s="118"/>
      <c r="E233" s="3">
        <v>61</v>
      </c>
      <c r="F233" s="3">
        <v>112</v>
      </c>
      <c r="G233" s="19">
        <v>21264</v>
      </c>
      <c r="H233" s="4" t="s">
        <v>10</v>
      </c>
      <c r="I233" s="51"/>
      <c r="J233" s="51"/>
      <c r="K233" s="51"/>
      <c r="L233" s="51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</row>
    <row r="234" spans="1:1015" x14ac:dyDescent="0.25">
      <c r="A234" s="118"/>
      <c r="B234" s="118"/>
      <c r="C234" s="118"/>
      <c r="D234" s="118"/>
      <c r="E234" s="12">
        <v>61</v>
      </c>
      <c r="F234" s="12">
        <v>113</v>
      </c>
      <c r="G234" s="19">
        <v>21120</v>
      </c>
      <c r="H234" s="14" t="s">
        <v>10</v>
      </c>
      <c r="I234" s="51"/>
      <c r="J234" s="51"/>
      <c r="K234" s="51"/>
      <c r="L234" s="51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</row>
    <row r="235" spans="1:1015" x14ac:dyDescent="0.25">
      <c r="A235" s="118"/>
      <c r="B235" s="118"/>
      <c r="C235" s="118"/>
      <c r="D235" s="118"/>
      <c r="E235" s="3">
        <v>61</v>
      </c>
      <c r="F235" s="3">
        <v>116</v>
      </c>
      <c r="G235" s="19">
        <v>3386</v>
      </c>
      <c r="H235" s="4" t="s">
        <v>10</v>
      </c>
      <c r="I235" s="51"/>
      <c r="J235" s="51"/>
      <c r="K235" s="51"/>
      <c r="L235" s="51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</row>
    <row r="236" spans="1:1015" x14ac:dyDescent="0.25">
      <c r="A236" s="118"/>
      <c r="B236" s="118"/>
      <c r="C236" s="118"/>
      <c r="D236" s="118"/>
      <c r="E236" s="3">
        <v>61</v>
      </c>
      <c r="F236" s="3">
        <v>117</v>
      </c>
      <c r="G236" s="19">
        <v>5605</v>
      </c>
      <c r="H236" s="4" t="s">
        <v>10</v>
      </c>
      <c r="I236" s="51"/>
      <c r="J236" s="51"/>
      <c r="K236" s="51"/>
      <c r="L236" s="51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</row>
    <row r="237" spans="1:1015" x14ac:dyDescent="0.25">
      <c r="A237" s="118"/>
      <c r="B237" s="118"/>
      <c r="C237" s="118"/>
      <c r="D237" s="118"/>
      <c r="E237" s="3">
        <v>61</v>
      </c>
      <c r="F237" s="3">
        <v>119</v>
      </c>
      <c r="G237" s="19">
        <v>8370</v>
      </c>
      <c r="H237" s="4" t="s">
        <v>10</v>
      </c>
      <c r="I237" s="51"/>
      <c r="J237" s="51"/>
      <c r="K237" s="51"/>
      <c r="L237" s="51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</row>
    <row r="238" spans="1:1015" x14ac:dyDescent="0.25">
      <c r="A238" s="118"/>
      <c r="B238" s="118"/>
      <c r="C238" s="118"/>
      <c r="D238" s="118"/>
      <c r="E238" s="3">
        <v>61</v>
      </c>
      <c r="F238" s="3">
        <v>175</v>
      </c>
      <c r="G238" s="19">
        <v>27837</v>
      </c>
      <c r="H238" s="4" t="s">
        <v>10</v>
      </c>
      <c r="I238" s="51"/>
      <c r="J238" s="51"/>
      <c r="K238" s="51"/>
      <c r="L238" s="51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</row>
    <row r="239" spans="1:1015" x14ac:dyDescent="0.25">
      <c r="A239" s="118"/>
      <c r="B239" s="118"/>
      <c r="C239" s="118"/>
      <c r="D239" s="118"/>
      <c r="E239" s="3">
        <v>124</v>
      </c>
      <c r="F239" s="3">
        <v>60</v>
      </c>
      <c r="G239" s="19">
        <v>21590</v>
      </c>
      <c r="H239" s="4" t="s">
        <v>25</v>
      </c>
      <c r="I239" s="51"/>
      <c r="J239" s="51"/>
      <c r="K239" s="51"/>
      <c r="L239" s="51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</row>
    <row r="240" spans="1:1015" x14ac:dyDescent="0.25">
      <c r="A240" s="118"/>
      <c r="B240" s="118"/>
      <c r="C240" s="118"/>
      <c r="D240" s="118"/>
      <c r="E240" s="3">
        <v>124</v>
      </c>
      <c r="F240" s="3">
        <v>61</v>
      </c>
      <c r="G240" s="19">
        <v>6180</v>
      </c>
      <c r="H240" s="4" t="s">
        <v>25</v>
      </c>
      <c r="I240" s="51"/>
      <c r="J240" s="51"/>
      <c r="K240" s="51"/>
      <c r="L240" s="51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E240" s="2"/>
      <c r="WF240" s="2"/>
      <c r="WG240" s="2"/>
      <c r="WH240" s="2"/>
      <c r="WI240" s="2"/>
      <c r="WJ240" s="2"/>
      <c r="WK240" s="2"/>
      <c r="WL240" s="2"/>
      <c r="WM240" s="2"/>
      <c r="WN240" s="2"/>
      <c r="WO240" s="2"/>
      <c r="WP240" s="2"/>
      <c r="WQ240" s="2"/>
      <c r="WR240" s="2"/>
      <c r="WS240" s="2"/>
      <c r="WT240" s="2"/>
      <c r="WU240" s="2"/>
      <c r="WV240" s="2"/>
      <c r="WW240" s="2"/>
      <c r="WX240" s="2"/>
      <c r="WY240" s="2"/>
      <c r="WZ240" s="2"/>
      <c r="XA240" s="2"/>
      <c r="XB240" s="2"/>
      <c r="XC240" s="2"/>
      <c r="XD240" s="2"/>
      <c r="XE240" s="2"/>
      <c r="XF240" s="2"/>
      <c r="XG240" s="2"/>
      <c r="XH240" s="2"/>
      <c r="XI240" s="2"/>
      <c r="XJ240" s="2"/>
      <c r="XK240" s="2"/>
      <c r="XL240" s="2"/>
      <c r="XM240" s="2"/>
      <c r="XN240" s="2"/>
      <c r="XO240" s="2"/>
      <c r="XP240" s="2"/>
      <c r="XQ240" s="2"/>
      <c r="XR240" s="2"/>
      <c r="XS240" s="2"/>
      <c r="XT240" s="2"/>
      <c r="XU240" s="2"/>
      <c r="XV240" s="2"/>
      <c r="XW240" s="2"/>
      <c r="XX240" s="2"/>
      <c r="XY240" s="2"/>
      <c r="XZ240" s="2"/>
      <c r="YA240" s="2"/>
      <c r="YB240" s="2"/>
      <c r="YC240" s="2"/>
      <c r="YD240" s="2"/>
      <c r="YE240" s="2"/>
      <c r="YF240" s="2"/>
      <c r="YG240" s="2"/>
      <c r="YH240" s="2"/>
      <c r="YI240" s="2"/>
      <c r="YJ240" s="2"/>
      <c r="YK240" s="2"/>
      <c r="YL240" s="2"/>
      <c r="YM240" s="2"/>
      <c r="YN240" s="2"/>
      <c r="YO240" s="2"/>
      <c r="YP240" s="2"/>
      <c r="YQ240" s="2"/>
      <c r="YR240" s="2"/>
      <c r="YS240" s="2"/>
      <c r="YT240" s="2"/>
      <c r="YU240" s="2"/>
      <c r="YV240" s="2"/>
      <c r="YW240" s="2"/>
      <c r="YX240" s="2"/>
      <c r="YY240" s="2"/>
      <c r="YZ240" s="2"/>
      <c r="ZA240" s="2"/>
      <c r="ZB240" s="2"/>
      <c r="ZC240" s="2"/>
      <c r="ZD240" s="2"/>
      <c r="ZE240" s="2"/>
      <c r="ZF240" s="2"/>
      <c r="ZG240" s="2"/>
      <c r="ZH240" s="2"/>
      <c r="ZI240" s="2"/>
      <c r="ZJ240" s="2"/>
      <c r="ZK240" s="2"/>
      <c r="ZL240" s="2"/>
      <c r="ZM240" s="2"/>
      <c r="ZN240" s="2"/>
      <c r="ZO240" s="2"/>
      <c r="ZP240" s="2"/>
      <c r="ZQ240" s="2"/>
      <c r="ZR240" s="2"/>
      <c r="ZS240" s="2"/>
      <c r="ZT240" s="2"/>
      <c r="ZU240" s="2"/>
      <c r="ZV240" s="2"/>
      <c r="ZW240" s="2"/>
      <c r="ZX240" s="2"/>
      <c r="ZY240" s="2"/>
      <c r="ZZ240" s="2"/>
      <c r="AAA240" s="2"/>
      <c r="AAB240" s="2"/>
      <c r="AAC240" s="2"/>
      <c r="AAD240" s="2"/>
      <c r="AAE240" s="2"/>
      <c r="AAF240" s="2"/>
      <c r="AAG240" s="2"/>
      <c r="AAH240" s="2"/>
      <c r="AAI240" s="2"/>
      <c r="AAJ240" s="2"/>
      <c r="AAK240" s="2"/>
      <c r="AAL240" s="2"/>
      <c r="AAM240" s="2"/>
      <c r="AAN240" s="2"/>
      <c r="AAO240" s="2"/>
      <c r="AAP240" s="2"/>
      <c r="AAQ240" s="2"/>
      <c r="AAR240" s="2"/>
      <c r="AAS240" s="2"/>
      <c r="AAT240" s="2"/>
      <c r="AAU240" s="2"/>
      <c r="AAV240" s="2"/>
      <c r="AAW240" s="2"/>
      <c r="AAX240" s="2"/>
      <c r="AAY240" s="2"/>
      <c r="AAZ240" s="2"/>
      <c r="ABA240" s="2"/>
      <c r="ABB240" s="2"/>
      <c r="ABC240" s="2"/>
      <c r="ABD240" s="2"/>
      <c r="ABE240" s="2"/>
      <c r="ABF240" s="2"/>
      <c r="ABG240" s="2"/>
      <c r="ABH240" s="2"/>
      <c r="ABI240" s="2"/>
      <c r="ABJ240" s="2"/>
      <c r="ABK240" s="2"/>
      <c r="ABL240" s="2"/>
      <c r="ABM240" s="2"/>
      <c r="ABN240" s="2"/>
      <c r="ABO240" s="2"/>
      <c r="ABP240" s="2"/>
      <c r="ABQ240" s="2"/>
      <c r="ABR240" s="2"/>
      <c r="ABS240" s="2"/>
      <c r="ABT240" s="2"/>
      <c r="ABU240" s="2"/>
      <c r="ABV240" s="2"/>
      <c r="ABW240" s="2"/>
      <c r="ABX240" s="2"/>
      <c r="ABY240" s="2"/>
      <c r="ABZ240" s="2"/>
      <c r="ACA240" s="2"/>
      <c r="ACB240" s="2"/>
      <c r="ACC240" s="2"/>
      <c r="ACD240" s="2"/>
      <c r="ACE240" s="2"/>
      <c r="ACF240" s="2"/>
      <c r="ACG240" s="2"/>
      <c r="ACH240" s="2"/>
      <c r="ACI240" s="2"/>
      <c r="ACJ240" s="2"/>
      <c r="ACK240" s="2"/>
      <c r="ACL240" s="2"/>
      <c r="ACM240" s="2"/>
      <c r="ACN240" s="2"/>
      <c r="ACO240" s="2"/>
      <c r="ACP240" s="2"/>
      <c r="ACQ240" s="2"/>
      <c r="ACR240" s="2"/>
      <c r="ACS240" s="2"/>
      <c r="ACT240" s="2"/>
      <c r="ACU240" s="2"/>
      <c r="ACV240" s="2"/>
      <c r="ACW240" s="2"/>
      <c r="ACX240" s="2"/>
      <c r="ACY240" s="2"/>
      <c r="ACZ240" s="2"/>
      <c r="ADA240" s="2"/>
      <c r="ADB240" s="2"/>
      <c r="ADC240" s="2"/>
      <c r="ADD240" s="2"/>
      <c r="ADE240" s="2"/>
      <c r="ADF240" s="2"/>
      <c r="ADG240" s="2"/>
      <c r="ADH240" s="2"/>
      <c r="ADI240" s="2"/>
      <c r="ADJ240" s="2"/>
      <c r="ADK240" s="2"/>
      <c r="ADL240" s="2"/>
      <c r="ADM240" s="2"/>
      <c r="ADN240" s="2"/>
      <c r="ADO240" s="2"/>
      <c r="ADP240" s="2"/>
      <c r="ADQ240" s="2"/>
      <c r="ADR240" s="2"/>
      <c r="ADS240" s="2"/>
      <c r="ADT240" s="2"/>
      <c r="ADU240" s="2"/>
      <c r="ADV240" s="2"/>
      <c r="ADW240" s="2"/>
      <c r="ADX240" s="2"/>
      <c r="ADY240" s="2"/>
      <c r="ADZ240" s="2"/>
      <c r="AEA240" s="2"/>
      <c r="AEB240" s="2"/>
      <c r="AEC240" s="2"/>
      <c r="AED240" s="2"/>
      <c r="AEE240" s="2"/>
      <c r="AEF240" s="2"/>
      <c r="AEG240" s="2"/>
      <c r="AEH240" s="2"/>
      <c r="AEI240" s="2"/>
      <c r="AEJ240" s="2"/>
      <c r="AEK240" s="2"/>
      <c r="AEL240" s="2"/>
      <c r="AEM240" s="2"/>
      <c r="AEN240" s="2"/>
      <c r="AEO240" s="2"/>
      <c r="AEP240" s="2"/>
      <c r="AEQ240" s="2"/>
      <c r="AER240" s="2"/>
      <c r="AES240" s="2"/>
      <c r="AET240" s="2"/>
      <c r="AEU240" s="2"/>
      <c r="AEV240" s="2"/>
      <c r="AEW240" s="2"/>
      <c r="AEX240" s="2"/>
      <c r="AEY240" s="2"/>
      <c r="AEZ240" s="2"/>
      <c r="AFA240" s="2"/>
      <c r="AFB240" s="2"/>
      <c r="AFC240" s="2"/>
      <c r="AFD240" s="2"/>
      <c r="AFE240" s="2"/>
      <c r="AFF240" s="2"/>
      <c r="AFG240" s="2"/>
      <c r="AFH240" s="2"/>
      <c r="AFI240" s="2"/>
      <c r="AFJ240" s="2"/>
      <c r="AFK240" s="2"/>
      <c r="AFL240" s="2"/>
      <c r="AFM240" s="2"/>
      <c r="AFN240" s="2"/>
      <c r="AFO240" s="2"/>
      <c r="AFP240" s="2"/>
      <c r="AFQ240" s="2"/>
      <c r="AFR240" s="2"/>
      <c r="AFS240" s="2"/>
      <c r="AFT240" s="2"/>
      <c r="AFU240" s="2"/>
      <c r="AFV240" s="2"/>
      <c r="AFW240" s="2"/>
      <c r="AFX240" s="2"/>
      <c r="AFY240" s="2"/>
      <c r="AFZ240" s="2"/>
      <c r="AGA240" s="2"/>
      <c r="AGB240" s="2"/>
      <c r="AGC240" s="2"/>
      <c r="AGD240" s="2"/>
      <c r="AGE240" s="2"/>
      <c r="AGF240" s="2"/>
      <c r="AGG240" s="2"/>
      <c r="AGH240" s="2"/>
      <c r="AGI240" s="2"/>
      <c r="AGJ240" s="2"/>
      <c r="AGK240" s="2"/>
      <c r="AGL240" s="2"/>
      <c r="AGM240" s="2"/>
      <c r="AGN240" s="2"/>
      <c r="AGO240" s="2"/>
      <c r="AGP240" s="2"/>
      <c r="AGQ240" s="2"/>
      <c r="AGR240" s="2"/>
      <c r="AGS240" s="2"/>
      <c r="AGT240" s="2"/>
      <c r="AGU240" s="2"/>
      <c r="AGV240" s="2"/>
      <c r="AGW240" s="2"/>
      <c r="AGX240" s="2"/>
      <c r="AGY240" s="2"/>
      <c r="AGZ240" s="2"/>
      <c r="AHA240" s="2"/>
      <c r="AHB240" s="2"/>
      <c r="AHC240" s="2"/>
      <c r="AHD240" s="2"/>
      <c r="AHE240" s="2"/>
      <c r="AHF240" s="2"/>
      <c r="AHG240" s="2"/>
      <c r="AHH240" s="2"/>
      <c r="AHI240" s="2"/>
      <c r="AHJ240" s="2"/>
      <c r="AHK240" s="2"/>
      <c r="AHL240" s="2"/>
      <c r="AHM240" s="2"/>
      <c r="AHN240" s="2"/>
      <c r="AHO240" s="2"/>
      <c r="AHP240" s="2"/>
      <c r="AHQ240" s="2"/>
      <c r="AHR240" s="2"/>
      <c r="AHS240" s="2"/>
      <c r="AHT240" s="2"/>
      <c r="AHU240" s="2"/>
      <c r="AHV240" s="2"/>
      <c r="AHW240" s="2"/>
      <c r="AHX240" s="2"/>
      <c r="AHY240" s="2"/>
      <c r="AHZ240" s="2"/>
      <c r="AIA240" s="2"/>
      <c r="AIB240" s="2"/>
      <c r="AIC240" s="2"/>
      <c r="AID240" s="2"/>
      <c r="AIE240" s="2"/>
      <c r="AIF240" s="2"/>
      <c r="AIG240" s="2"/>
      <c r="AIH240" s="2"/>
      <c r="AII240" s="2"/>
      <c r="AIJ240" s="2"/>
      <c r="AIK240" s="2"/>
      <c r="AIL240" s="2"/>
      <c r="AIM240" s="2"/>
      <c r="AIN240" s="2"/>
      <c r="AIO240" s="2"/>
      <c r="AIP240" s="2"/>
      <c r="AIQ240" s="2"/>
      <c r="AIR240" s="2"/>
      <c r="AIS240" s="2"/>
      <c r="AIT240" s="2"/>
      <c r="AIU240" s="2"/>
      <c r="AIV240" s="2"/>
      <c r="AIW240" s="2"/>
      <c r="AIX240" s="2"/>
      <c r="AIY240" s="2"/>
      <c r="AIZ240" s="2"/>
      <c r="AJA240" s="2"/>
      <c r="AJB240" s="2"/>
      <c r="AJC240" s="2"/>
      <c r="AJD240" s="2"/>
      <c r="AJE240" s="2"/>
      <c r="AJF240" s="2"/>
      <c r="AJG240" s="2"/>
      <c r="AJH240" s="2"/>
      <c r="AJI240" s="2"/>
      <c r="AJJ240" s="2"/>
      <c r="AJK240" s="2"/>
      <c r="AJL240" s="2"/>
      <c r="AJM240" s="2"/>
      <c r="AJN240" s="2"/>
      <c r="AJO240" s="2"/>
      <c r="AJP240" s="2"/>
      <c r="AJQ240" s="2"/>
      <c r="AJR240" s="2"/>
      <c r="AJS240" s="2"/>
      <c r="AJT240" s="2"/>
      <c r="AJU240" s="2"/>
      <c r="AJV240" s="2"/>
      <c r="AJW240" s="2"/>
      <c r="AJX240" s="2"/>
      <c r="AJY240" s="2"/>
      <c r="AJZ240" s="2"/>
      <c r="AKA240" s="2"/>
      <c r="AKB240" s="2"/>
      <c r="AKC240" s="2"/>
      <c r="AKD240" s="2"/>
      <c r="AKE240" s="2"/>
      <c r="AKF240" s="2"/>
      <c r="AKG240" s="2"/>
      <c r="AKH240" s="2"/>
      <c r="AKI240" s="2"/>
      <c r="AKJ240" s="2"/>
      <c r="AKK240" s="2"/>
      <c r="AKL240" s="2"/>
      <c r="AKM240" s="2"/>
      <c r="AKN240" s="2"/>
      <c r="AKO240" s="2"/>
      <c r="AKP240" s="2"/>
      <c r="AKQ240" s="2"/>
      <c r="AKR240" s="2"/>
      <c r="AKS240" s="2"/>
      <c r="AKT240" s="2"/>
      <c r="AKU240" s="2"/>
      <c r="AKV240" s="2"/>
      <c r="AKW240" s="2"/>
      <c r="AKX240" s="2"/>
      <c r="AKY240" s="2"/>
      <c r="AKZ240" s="2"/>
      <c r="ALA240" s="2"/>
      <c r="ALB240" s="2"/>
      <c r="ALC240" s="2"/>
      <c r="ALD240" s="2"/>
      <c r="ALE240" s="2"/>
      <c r="ALF240" s="2"/>
      <c r="ALG240" s="2"/>
      <c r="ALH240" s="2"/>
      <c r="ALI240" s="2"/>
      <c r="ALJ240" s="2"/>
      <c r="ALK240" s="2"/>
      <c r="ALL240" s="2"/>
      <c r="ALM240" s="2"/>
      <c r="ALN240" s="2"/>
      <c r="ALO240" s="2"/>
      <c r="ALP240" s="2"/>
      <c r="ALQ240" s="2"/>
      <c r="ALR240" s="2"/>
      <c r="ALS240" s="2"/>
      <c r="ALT240" s="2"/>
      <c r="ALU240" s="2"/>
      <c r="ALV240" s="2"/>
      <c r="ALW240" s="2"/>
      <c r="ALX240" s="2"/>
      <c r="ALY240" s="2"/>
      <c r="ALZ240" s="2"/>
      <c r="AMA240" s="2"/>
    </row>
    <row r="241" spans="1:1015" x14ac:dyDescent="0.25">
      <c r="A241" s="118"/>
      <c r="B241" s="118"/>
      <c r="C241" s="118"/>
      <c r="D241" s="118"/>
      <c r="E241" s="3">
        <v>124</v>
      </c>
      <c r="F241" s="3">
        <v>66</v>
      </c>
      <c r="G241" s="19">
        <v>2193</v>
      </c>
      <c r="H241" s="4" t="s">
        <v>25</v>
      </c>
      <c r="I241" s="51"/>
      <c r="J241" s="51"/>
      <c r="K241" s="51"/>
      <c r="L241" s="51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2"/>
      <c r="WD241" s="2"/>
      <c r="WE241" s="2"/>
      <c r="WF241" s="2"/>
      <c r="WG241" s="2"/>
      <c r="WH241" s="2"/>
      <c r="WI241" s="2"/>
      <c r="WJ241" s="2"/>
      <c r="WK241" s="2"/>
      <c r="WL241" s="2"/>
      <c r="WM241" s="2"/>
      <c r="WN241" s="2"/>
      <c r="WO241" s="2"/>
      <c r="WP241" s="2"/>
      <c r="WQ241" s="2"/>
      <c r="WR241" s="2"/>
      <c r="WS241" s="2"/>
      <c r="WT241" s="2"/>
      <c r="WU241" s="2"/>
      <c r="WV241" s="2"/>
      <c r="WW241" s="2"/>
      <c r="WX241" s="2"/>
      <c r="WY241" s="2"/>
      <c r="WZ241" s="2"/>
      <c r="XA241" s="2"/>
      <c r="XB241" s="2"/>
      <c r="XC241" s="2"/>
      <c r="XD241" s="2"/>
      <c r="XE241" s="2"/>
      <c r="XF241" s="2"/>
      <c r="XG241" s="2"/>
      <c r="XH241" s="2"/>
      <c r="XI241" s="2"/>
      <c r="XJ241" s="2"/>
      <c r="XK241" s="2"/>
      <c r="XL241" s="2"/>
      <c r="XM241" s="2"/>
      <c r="XN241" s="2"/>
      <c r="XO241" s="2"/>
      <c r="XP241" s="2"/>
      <c r="XQ241" s="2"/>
      <c r="XR241" s="2"/>
      <c r="XS241" s="2"/>
      <c r="XT241" s="2"/>
      <c r="XU241" s="2"/>
      <c r="XV241" s="2"/>
      <c r="XW241" s="2"/>
      <c r="XX241" s="2"/>
      <c r="XY241" s="2"/>
      <c r="XZ241" s="2"/>
      <c r="YA241" s="2"/>
      <c r="YB241" s="2"/>
      <c r="YC241" s="2"/>
      <c r="YD241" s="2"/>
      <c r="YE241" s="2"/>
      <c r="YF241" s="2"/>
      <c r="YG241" s="2"/>
      <c r="YH241" s="2"/>
      <c r="YI241" s="2"/>
      <c r="YJ241" s="2"/>
      <c r="YK241" s="2"/>
      <c r="YL241" s="2"/>
      <c r="YM241" s="2"/>
      <c r="YN241" s="2"/>
      <c r="YO241" s="2"/>
      <c r="YP241" s="2"/>
      <c r="YQ241" s="2"/>
      <c r="YR241" s="2"/>
      <c r="YS241" s="2"/>
      <c r="YT241" s="2"/>
      <c r="YU241" s="2"/>
      <c r="YV241" s="2"/>
      <c r="YW241" s="2"/>
      <c r="YX241" s="2"/>
      <c r="YY241" s="2"/>
      <c r="YZ241" s="2"/>
      <c r="ZA241" s="2"/>
      <c r="ZB241" s="2"/>
      <c r="ZC241" s="2"/>
      <c r="ZD241" s="2"/>
      <c r="ZE241" s="2"/>
      <c r="ZF241" s="2"/>
      <c r="ZG241" s="2"/>
      <c r="ZH241" s="2"/>
      <c r="ZI241" s="2"/>
      <c r="ZJ241" s="2"/>
      <c r="ZK241" s="2"/>
      <c r="ZL241" s="2"/>
      <c r="ZM241" s="2"/>
      <c r="ZN241" s="2"/>
      <c r="ZO241" s="2"/>
      <c r="ZP241" s="2"/>
      <c r="ZQ241" s="2"/>
      <c r="ZR241" s="2"/>
      <c r="ZS241" s="2"/>
      <c r="ZT241" s="2"/>
      <c r="ZU241" s="2"/>
      <c r="ZV241" s="2"/>
      <c r="ZW241" s="2"/>
      <c r="ZX241" s="2"/>
      <c r="ZY241" s="2"/>
      <c r="ZZ241" s="2"/>
      <c r="AAA241" s="2"/>
      <c r="AAB241" s="2"/>
      <c r="AAC241" s="2"/>
      <c r="AAD241" s="2"/>
      <c r="AAE241" s="2"/>
      <c r="AAF241" s="2"/>
      <c r="AAG241" s="2"/>
      <c r="AAH241" s="2"/>
      <c r="AAI241" s="2"/>
      <c r="AAJ241" s="2"/>
      <c r="AAK241" s="2"/>
      <c r="AAL241" s="2"/>
      <c r="AAM241" s="2"/>
      <c r="AAN241" s="2"/>
      <c r="AAO241" s="2"/>
      <c r="AAP241" s="2"/>
      <c r="AAQ241" s="2"/>
      <c r="AAR241" s="2"/>
      <c r="AAS241" s="2"/>
      <c r="AAT241" s="2"/>
      <c r="AAU241" s="2"/>
      <c r="AAV241" s="2"/>
      <c r="AAW241" s="2"/>
      <c r="AAX241" s="2"/>
      <c r="AAY241" s="2"/>
      <c r="AAZ241" s="2"/>
      <c r="ABA241" s="2"/>
      <c r="ABB241" s="2"/>
      <c r="ABC241" s="2"/>
      <c r="ABD241" s="2"/>
      <c r="ABE241" s="2"/>
      <c r="ABF241" s="2"/>
      <c r="ABG241" s="2"/>
      <c r="ABH241" s="2"/>
      <c r="ABI241" s="2"/>
      <c r="ABJ241" s="2"/>
      <c r="ABK241" s="2"/>
      <c r="ABL241" s="2"/>
      <c r="ABM241" s="2"/>
      <c r="ABN241" s="2"/>
      <c r="ABO241" s="2"/>
      <c r="ABP241" s="2"/>
      <c r="ABQ241" s="2"/>
      <c r="ABR241" s="2"/>
      <c r="ABS241" s="2"/>
      <c r="ABT241" s="2"/>
      <c r="ABU241" s="2"/>
      <c r="ABV241" s="2"/>
      <c r="ABW241" s="2"/>
      <c r="ABX241" s="2"/>
      <c r="ABY241" s="2"/>
      <c r="ABZ241" s="2"/>
      <c r="ACA241" s="2"/>
      <c r="ACB241" s="2"/>
      <c r="ACC241" s="2"/>
      <c r="ACD241" s="2"/>
      <c r="ACE241" s="2"/>
      <c r="ACF241" s="2"/>
      <c r="ACG241" s="2"/>
      <c r="ACH241" s="2"/>
      <c r="ACI241" s="2"/>
      <c r="ACJ241" s="2"/>
      <c r="ACK241" s="2"/>
      <c r="ACL241" s="2"/>
      <c r="ACM241" s="2"/>
      <c r="ACN241" s="2"/>
      <c r="ACO241" s="2"/>
      <c r="ACP241" s="2"/>
      <c r="ACQ241" s="2"/>
      <c r="ACR241" s="2"/>
      <c r="ACS241" s="2"/>
      <c r="ACT241" s="2"/>
      <c r="ACU241" s="2"/>
      <c r="ACV241" s="2"/>
      <c r="ACW241" s="2"/>
      <c r="ACX241" s="2"/>
      <c r="ACY241" s="2"/>
      <c r="ACZ241" s="2"/>
      <c r="ADA241" s="2"/>
      <c r="ADB241" s="2"/>
      <c r="ADC241" s="2"/>
      <c r="ADD241" s="2"/>
      <c r="ADE241" s="2"/>
      <c r="ADF241" s="2"/>
      <c r="ADG241" s="2"/>
      <c r="ADH241" s="2"/>
      <c r="ADI241" s="2"/>
      <c r="ADJ241" s="2"/>
      <c r="ADK241" s="2"/>
      <c r="ADL241" s="2"/>
      <c r="ADM241" s="2"/>
      <c r="ADN241" s="2"/>
      <c r="ADO241" s="2"/>
      <c r="ADP241" s="2"/>
      <c r="ADQ241" s="2"/>
      <c r="ADR241" s="2"/>
      <c r="ADS241" s="2"/>
      <c r="ADT241" s="2"/>
      <c r="ADU241" s="2"/>
      <c r="ADV241" s="2"/>
      <c r="ADW241" s="2"/>
      <c r="ADX241" s="2"/>
      <c r="ADY241" s="2"/>
      <c r="ADZ241" s="2"/>
      <c r="AEA241" s="2"/>
      <c r="AEB241" s="2"/>
      <c r="AEC241" s="2"/>
      <c r="AED241" s="2"/>
      <c r="AEE241" s="2"/>
      <c r="AEF241" s="2"/>
      <c r="AEG241" s="2"/>
      <c r="AEH241" s="2"/>
      <c r="AEI241" s="2"/>
      <c r="AEJ241" s="2"/>
      <c r="AEK241" s="2"/>
      <c r="AEL241" s="2"/>
      <c r="AEM241" s="2"/>
      <c r="AEN241" s="2"/>
      <c r="AEO241" s="2"/>
      <c r="AEP241" s="2"/>
      <c r="AEQ241" s="2"/>
      <c r="AER241" s="2"/>
      <c r="AES241" s="2"/>
      <c r="AET241" s="2"/>
      <c r="AEU241" s="2"/>
      <c r="AEV241" s="2"/>
      <c r="AEW241" s="2"/>
      <c r="AEX241" s="2"/>
      <c r="AEY241" s="2"/>
      <c r="AEZ241" s="2"/>
      <c r="AFA241" s="2"/>
      <c r="AFB241" s="2"/>
      <c r="AFC241" s="2"/>
      <c r="AFD241" s="2"/>
      <c r="AFE241" s="2"/>
      <c r="AFF241" s="2"/>
      <c r="AFG241" s="2"/>
      <c r="AFH241" s="2"/>
      <c r="AFI241" s="2"/>
      <c r="AFJ241" s="2"/>
      <c r="AFK241" s="2"/>
      <c r="AFL241" s="2"/>
      <c r="AFM241" s="2"/>
      <c r="AFN241" s="2"/>
      <c r="AFO241" s="2"/>
      <c r="AFP241" s="2"/>
      <c r="AFQ241" s="2"/>
      <c r="AFR241" s="2"/>
      <c r="AFS241" s="2"/>
      <c r="AFT241" s="2"/>
      <c r="AFU241" s="2"/>
      <c r="AFV241" s="2"/>
      <c r="AFW241" s="2"/>
      <c r="AFX241" s="2"/>
      <c r="AFY241" s="2"/>
      <c r="AFZ241" s="2"/>
      <c r="AGA241" s="2"/>
      <c r="AGB241" s="2"/>
      <c r="AGC241" s="2"/>
      <c r="AGD241" s="2"/>
      <c r="AGE241" s="2"/>
      <c r="AGF241" s="2"/>
      <c r="AGG241" s="2"/>
      <c r="AGH241" s="2"/>
      <c r="AGI241" s="2"/>
      <c r="AGJ241" s="2"/>
      <c r="AGK241" s="2"/>
      <c r="AGL241" s="2"/>
      <c r="AGM241" s="2"/>
      <c r="AGN241" s="2"/>
      <c r="AGO241" s="2"/>
      <c r="AGP241" s="2"/>
      <c r="AGQ241" s="2"/>
      <c r="AGR241" s="2"/>
      <c r="AGS241" s="2"/>
      <c r="AGT241" s="2"/>
      <c r="AGU241" s="2"/>
      <c r="AGV241" s="2"/>
      <c r="AGW241" s="2"/>
      <c r="AGX241" s="2"/>
      <c r="AGY241" s="2"/>
      <c r="AGZ241" s="2"/>
      <c r="AHA241" s="2"/>
      <c r="AHB241" s="2"/>
      <c r="AHC241" s="2"/>
      <c r="AHD241" s="2"/>
      <c r="AHE241" s="2"/>
      <c r="AHF241" s="2"/>
      <c r="AHG241" s="2"/>
      <c r="AHH241" s="2"/>
      <c r="AHI241" s="2"/>
      <c r="AHJ241" s="2"/>
      <c r="AHK241" s="2"/>
      <c r="AHL241" s="2"/>
      <c r="AHM241" s="2"/>
      <c r="AHN241" s="2"/>
      <c r="AHO241" s="2"/>
      <c r="AHP241" s="2"/>
      <c r="AHQ241" s="2"/>
      <c r="AHR241" s="2"/>
      <c r="AHS241" s="2"/>
      <c r="AHT241" s="2"/>
      <c r="AHU241" s="2"/>
      <c r="AHV241" s="2"/>
      <c r="AHW241" s="2"/>
      <c r="AHX241" s="2"/>
      <c r="AHY241" s="2"/>
      <c r="AHZ241" s="2"/>
      <c r="AIA241" s="2"/>
      <c r="AIB241" s="2"/>
      <c r="AIC241" s="2"/>
      <c r="AID241" s="2"/>
      <c r="AIE241" s="2"/>
      <c r="AIF241" s="2"/>
      <c r="AIG241" s="2"/>
      <c r="AIH241" s="2"/>
      <c r="AII241" s="2"/>
      <c r="AIJ241" s="2"/>
      <c r="AIK241" s="2"/>
      <c r="AIL241" s="2"/>
      <c r="AIM241" s="2"/>
      <c r="AIN241" s="2"/>
      <c r="AIO241" s="2"/>
      <c r="AIP241" s="2"/>
      <c r="AIQ241" s="2"/>
      <c r="AIR241" s="2"/>
      <c r="AIS241" s="2"/>
      <c r="AIT241" s="2"/>
      <c r="AIU241" s="2"/>
      <c r="AIV241" s="2"/>
      <c r="AIW241" s="2"/>
      <c r="AIX241" s="2"/>
      <c r="AIY241" s="2"/>
      <c r="AIZ241" s="2"/>
      <c r="AJA241" s="2"/>
      <c r="AJB241" s="2"/>
      <c r="AJC241" s="2"/>
      <c r="AJD241" s="2"/>
      <c r="AJE241" s="2"/>
      <c r="AJF241" s="2"/>
      <c r="AJG241" s="2"/>
      <c r="AJH241" s="2"/>
      <c r="AJI241" s="2"/>
      <c r="AJJ241" s="2"/>
      <c r="AJK241" s="2"/>
      <c r="AJL241" s="2"/>
      <c r="AJM241" s="2"/>
      <c r="AJN241" s="2"/>
      <c r="AJO241" s="2"/>
      <c r="AJP241" s="2"/>
      <c r="AJQ241" s="2"/>
      <c r="AJR241" s="2"/>
      <c r="AJS241" s="2"/>
      <c r="AJT241" s="2"/>
      <c r="AJU241" s="2"/>
      <c r="AJV241" s="2"/>
      <c r="AJW241" s="2"/>
      <c r="AJX241" s="2"/>
      <c r="AJY241" s="2"/>
      <c r="AJZ241" s="2"/>
      <c r="AKA241" s="2"/>
      <c r="AKB241" s="2"/>
      <c r="AKC241" s="2"/>
      <c r="AKD241" s="2"/>
      <c r="AKE241" s="2"/>
      <c r="AKF241" s="2"/>
      <c r="AKG241" s="2"/>
      <c r="AKH241" s="2"/>
      <c r="AKI241" s="2"/>
      <c r="AKJ241" s="2"/>
      <c r="AKK241" s="2"/>
      <c r="AKL241" s="2"/>
      <c r="AKM241" s="2"/>
      <c r="AKN241" s="2"/>
      <c r="AKO241" s="2"/>
      <c r="AKP241" s="2"/>
      <c r="AKQ241" s="2"/>
      <c r="AKR241" s="2"/>
      <c r="AKS241" s="2"/>
      <c r="AKT241" s="2"/>
      <c r="AKU241" s="2"/>
      <c r="AKV241" s="2"/>
      <c r="AKW241" s="2"/>
      <c r="AKX241" s="2"/>
      <c r="AKY241" s="2"/>
      <c r="AKZ241" s="2"/>
      <c r="ALA241" s="2"/>
      <c r="ALB241" s="2"/>
      <c r="ALC241" s="2"/>
      <c r="ALD241" s="2"/>
      <c r="ALE241" s="2"/>
      <c r="ALF241" s="2"/>
      <c r="ALG241" s="2"/>
      <c r="ALH241" s="2"/>
      <c r="ALI241" s="2"/>
      <c r="ALJ241" s="2"/>
      <c r="ALK241" s="2"/>
      <c r="ALL241" s="2"/>
      <c r="ALM241" s="2"/>
      <c r="ALN241" s="2"/>
      <c r="ALO241" s="2"/>
      <c r="ALP241" s="2"/>
      <c r="ALQ241" s="2"/>
      <c r="ALR241" s="2"/>
      <c r="ALS241" s="2"/>
      <c r="ALT241" s="2"/>
      <c r="ALU241" s="2"/>
      <c r="ALV241" s="2"/>
      <c r="ALW241" s="2"/>
      <c r="ALX241" s="2"/>
      <c r="ALY241" s="2"/>
      <c r="ALZ241" s="2"/>
      <c r="AMA241" s="2"/>
    </row>
    <row r="242" spans="1:1015" x14ac:dyDescent="0.25">
      <c r="A242" s="118"/>
      <c r="B242" s="118"/>
      <c r="C242" s="118"/>
      <c r="D242" s="118"/>
      <c r="E242" s="3">
        <v>124</v>
      </c>
      <c r="F242" s="101">
        <v>67</v>
      </c>
      <c r="G242" s="19">
        <v>553</v>
      </c>
      <c r="H242" s="4" t="s">
        <v>25</v>
      </c>
      <c r="I242" s="51"/>
      <c r="J242" s="51"/>
      <c r="K242" s="51"/>
      <c r="L242" s="51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E242" s="2"/>
      <c r="WF242" s="2"/>
      <c r="WG242" s="2"/>
      <c r="WH242" s="2"/>
      <c r="WI242" s="2"/>
      <c r="WJ242" s="2"/>
      <c r="WK242" s="2"/>
      <c r="WL242" s="2"/>
      <c r="WM242" s="2"/>
      <c r="WN242" s="2"/>
      <c r="WO242" s="2"/>
      <c r="WP242" s="2"/>
      <c r="WQ242" s="2"/>
      <c r="WR242" s="2"/>
      <c r="WS242" s="2"/>
      <c r="WT242" s="2"/>
      <c r="WU242" s="2"/>
      <c r="WV242" s="2"/>
      <c r="WW242" s="2"/>
      <c r="WX242" s="2"/>
      <c r="WY242" s="2"/>
      <c r="WZ242" s="2"/>
      <c r="XA242" s="2"/>
      <c r="XB242" s="2"/>
      <c r="XC242" s="2"/>
      <c r="XD242" s="2"/>
      <c r="XE242" s="2"/>
      <c r="XF242" s="2"/>
      <c r="XG242" s="2"/>
      <c r="XH242" s="2"/>
      <c r="XI242" s="2"/>
      <c r="XJ242" s="2"/>
      <c r="XK242" s="2"/>
      <c r="XL242" s="2"/>
      <c r="XM242" s="2"/>
      <c r="XN242" s="2"/>
      <c r="XO242" s="2"/>
      <c r="XP242" s="2"/>
      <c r="XQ242" s="2"/>
      <c r="XR242" s="2"/>
      <c r="XS242" s="2"/>
      <c r="XT242" s="2"/>
      <c r="XU242" s="2"/>
      <c r="XV242" s="2"/>
      <c r="XW242" s="2"/>
      <c r="XX242" s="2"/>
      <c r="XY242" s="2"/>
      <c r="XZ242" s="2"/>
      <c r="YA242" s="2"/>
      <c r="YB242" s="2"/>
      <c r="YC242" s="2"/>
      <c r="YD242" s="2"/>
      <c r="YE242" s="2"/>
      <c r="YF242" s="2"/>
      <c r="YG242" s="2"/>
      <c r="YH242" s="2"/>
      <c r="YI242" s="2"/>
      <c r="YJ242" s="2"/>
      <c r="YK242" s="2"/>
      <c r="YL242" s="2"/>
      <c r="YM242" s="2"/>
      <c r="YN242" s="2"/>
      <c r="YO242" s="2"/>
      <c r="YP242" s="2"/>
      <c r="YQ242" s="2"/>
      <c r="YR242" s="2"/>
      <c r="YS242" s="2"/>
      <c r="YT242" s="2"/>
      <c r="YU242" s="2"/>
      <c r="YV242" s="2"/>
      <c r="YW242" s="2"/>
      <c r="YX242" s="2"/>
      <c r="YY242" s="2"/>
      <c r="YZ242" s="2"/>
      <c r="ZA242" s="2"/>
      <c r="ZB242" s="2"/>
      <c r="ZC242" s="2"/>
      <c r="ZD242" s="2"/>
      <c r="ZE242" s="2"/>
      <c r="ZF242" s="2"/>
      <c r="ZG242" s="2"/>
      <c r="ZH242" s="2"/>
      <c r="ZI242" s="2"/>
      <c r="ZJ242" s="2"/>
      <c r="ZK242" s="2"/>
      <c r="ZL242" s="2"/>
      <c r="ZM242" s="2"/>
      <c r="ZN242" s="2"/>
      <c r="ZO242" s="2"/>
      <c r="ZP242" s="2"/>
      <c r="ZQ242" s="2"/>
      <c r="ZR242" s="2"/>
      <c r="ZS242" s="2"/>
      <c r="ZT242" s="2"/>
      <c r="ZU242" s="2"/>
      <c r="ZV242" s="2"/>
      <c r="ZW242" s="2"/>
      <c r="ZX242" s="2"/>
      <c r="ZY242" s="2"/>
      <c r="ZZ242" s="2"/>
      <c r="AAA242" s="2"/>
      <c r="AAB242" s="2"/>
      <c r="AAC242" s="2"/>
      <c r="AAD242" s="2"/>
      <c r="AAE242" s="2"/>
      <c r="AAF242" s="2"/>
      <c r="AAG242" s="2"/>
      <c r="AAH242" s="2"/>
      <c r="AAI242" s="2"/>
      <c r="AAJ242" s="2"/>
      <c r="AAK242" s="2"/>
      <c r="AAL242" s="2"/>
      <c r="AAM242" s="2"/>
      <c r="AAN242" s="2"/>
      <c r="AAO242" s="2"/>
      <c r="AAP242" s="2"/>
      <c r="AAQ242" s="2"/>
      <c r="AAR242" s="2"/>
      <c r="AAS242" s="2"/>
      <c r="AAT242" s="2"/>
      <c r="AAU242" s="2"/>
      <c r="AAV242" s="2"/>
      <c r="AAW242" s="2"/>
      <c r="AAX242" s="2"/>
      <c r="AAY242" s="2"/>
      <c r="AAZ242" s="2"/>
      <c r="ABA242" s="2"/>
      <c r="ABB242" s="2"/>
      <c r="ABC242" s="2"/>
      <c r="ABD242" s="2"/>
      <c r="ABE242" s="2"/>
      <c r="ABF242" s="2"/>
      <c r="ABG242" s="2"/>
      <c r="ABH242" s="2"/>
      <c r="ABI242" s="2"/>
      <c r="ABJ242" s="2"/>
      <c r="ABK242" s="2"/>
      <c r="ABL242" s="2"/>
      <c r="ABM242" s="2"/>
      <c r="ABN242" s="2"/>
      <c r="ABO242" s="2"/>
      <c r="ABP242" s="2"/>
      <c r="ABQ242" s="2"/>
      <c r="ABR242" s="2"/>
      <c r="ABS242" s="2"/>
      <c r="ABT242" s="2"/>
      <c r="ABU242" s="2"/>
      <c r="ABV242" s="2"/>
      <c r="ABW242" s="2"/>
      <c r="ABX242" s="2"/>
      <c r="ABY242" s="2"/>
      <c r="ABZ242" s="2"/>
      <c r="ACA242" s="2"/>
      <c r="ACB242" s="2"/>
      <c r="ACC242" s="2"/>
      <c r="ACD242" s="2"/>
      <c r="ACE242" s="2"/>
      <c r="ACF242" s="2"/>
      <c r="ACG242" s="2"/>
      <c r="ACH242" s="2"/>
      <c r="ACI242" s="2"/>
      <c r="ACJ242" s="2"/>
      <c r="ACK242" s="2"/>
      <c r="ACL242" s="2"/>
      <c r="ACM242" s="2"/>
      <c r="ACN242" s="2"/>
      <c r="ACO242" s="2"/>
      <c r="ACP242" s="2"/>
      <c r="ACQ242" s="2"/>
      <c r="ACR242" s="2"/>
      <c r="ACS242" s="2"/>
      <c r="ACT242" s="2"/>
      <c r="ACU242" s="2"/>
      <c r="ACV242" s="2"/>
      <c r="ACW242" s="2"/>
      <c r="ACX242" s="2"/>
      <c r="ACY242" s="2"/>
      <c r="ACZ242" s="2"/>
      <c r="ADA242" s="2"/>
      <c r="ADB242" s="2"/>
      <c r="ADC242" s="2"/>
      <c r="ADD242" s="2"/>
      <c r="ADE242" s="2"/>
      <c r="ADF242" s="2"/>
      <c r="ADG242" s="2"/>
      <c r="ADH242" s="2"/>
      <c r="ADI242" s="2"/>
      <c r="ADJ242" s="2"/>
      <c r="ADK242" s="2"/>
      <c r="ADL242" s="2"/>
      <c r="ADM242" s="2"/>
      <c r="ADN242" s="2"/>
      <c r="ADO242" s="2"/>
      <c r="ADP242" s="2"/>
      <c r="ADQ242" s="2"/>
      <c r="ADR242" s="2"/>
      <c r="ADS242" s="2"/>
      <c r="ADT242" s="2"/>
      <c r="ADU242" s="2"/>
      <c r="ADV242" s="2"/>
      <c r="ADW242" s="2"/>
      <c r="ADX242" s="2"/>
      <c r="ADY242" s="2"/>
      <c r="ADZ242" s="2"/>
      <c r="AEA242" s="2"/>
      <c r="AEB242" s="2"/>
      <c r="AEC242" s="2"/>
      <c r="AED242" s="2"/>
      <c r="AEE242" s="2"/>
      <c r="AEF242" s="2"/>
      <c r="AEG242" s="2"/>
      <c r="AEH242" s="2"/>
      <c r="AEI242" s="2"/>
      <c r="AEJ242" s="2"/>
      <c r="AEK242" s="2"/>
      <c r="AEL242" s="2"/>
      <c r="AEM242" s="2"/>
      <c r="AEN242" s="2"/>
      <c r="AEO242" s="2"/>
      <c r="AEP242" s="2"/>
      <c r="AEQ242" s="2"/>
      <c r="AER242" s="2"/>
      <c r="AES242" s="2"/>
      <c r="AET242" s="2"/>
      <c r="AEU242" s="2"/>
      <c r="AEV242" s="2"/>
      <c r="AEW242" s="2"/>
      <c r="AEX242" s="2"/>
      <c r="AEY242" s="2"/>
      <c r="AEZ242" s="2"/>
      <c r="AFA242" s="2"/>
      <c r="AFB242" s="2"/>
      <c r="AFC242" s="2"/>
      <c r="AFD242" s="2"/>
      <c r="AFE242" s="2"/>
      <c r="AFF242" s="2"/>
      <c r="AFG242" s="2"/>
      <c r="AFH242" s="2"/>
      <c r="AFI242" s="2"/>
      <c r="AFJ242" s="2"/>
      <c r="AFK242" s="2"/>
      <c r="AFL242" s="2"/>
      <c r="AFM242" s="2"/>
      <c r="AFN242" s="2"/>
      <c r="AFO242" s="2"/>
      <c r="AFP242" s="2"/>
      <c r="AFQ242" s="2"/>
      <c r="AFR242" s="2"/>
      <c r="AFS242" s="2"/>
      <c r="AFT242" s="2"/>
      <c r="AFU242" s="2"/>
      <c r="AFV242" s="2"/>
      <c r="AFW242" s="2"/>
      <c r="AFX242" s="2"/>
      <c r="AFY242" s="2"/>
      <c r="AFZ242" s="2"/>
      <c r="AGA242" s="2"/>
      <c r="AGB242" s="2"/>
      <c r="AGC242" s="2"/>
      <c r="AGD242" s="2"/>
      <c r="AGE242" s="2"/>
      <c r="AGF242" s="2"/>
      <c r="AGG242" s="2"/>
      <c r="AGH242" s="2"/>
      <c r="AGI242" s="2"/>
      <c r="AGJ242" s="2"/>
      <c r="AGK242" s="2"/>
      <c r="AGL242" s="2"/>
      <c r="AGM242" s="2"/>
      <c r="AGN242" s="2"/>
      <c r="AGO242" s="2"/>
      <c r="AGP242" s="2"/>
      <c r="AGQ242" s="2"/>
      <c r="AGR242" s="2"/>
      <c r="AGS242" s="2"/>
      <c r="AGT242" s="2"/>
      <c r="AGU242" s="2"/>
      <c r="AGV242" s="2"/>
      <c r="AGW242" s="2"/>
      <c r="AGX242" s="2"/>
      <c r="AGY242" s="2"/>
      <c r="AGZ242" s="2"/>
      <c r="AHA242" s="2"/>
      <c r="AHB242" s="2"/>
      <c r="AHC242" s="2"/>
      <c r="AHD242" s="2"/>
      <c r="AHE242" s="2"/>
      <c r="AHF242" s="2"/>
      <c r="AHG242" s="2"/>
      <c r="AHH242" s="2"/>
      <c r="AHI242" s="2"/>
      <c r="AHJ242" s="2"/>
      <c r="AHK242" s="2"/>
      <c r="AHL242" s="2"/>
      <c r="AHM242" s="2"/>
      <c r="AHN242" s="2"/>
      <c r="AHO242" s="2"/>
      <c r="AHP242" s="2"/>
      <c r="AHQ242" s="2"/>
      <c r="AHR242" s="2"/>
      <c r="AHS242" s="2"/>
      <c r="AHT242" s="2"/>
      <c r="AHU242" s="2"/>
      <c r="AHV242" s="2"/>
      <c r="AHW242" s="2"/>
      <c r="AHX242" s="2"/>
      <c r="AHY242" s="2"/>
      <c r="AHZ242" s="2"/>
      <c r="AIA242" s="2"/>
      <c r="AIB242" s="2"/>
      <c r="AIC242" s="2"/>
      <c r="AID242" s="2"/>
      <c r="AIE242" s="2"/>
      <c r="AIF242" s="2"/>
      <c r="AIG242" s="2"/>
      <c r="AIH242" s="2"/>
      <c r="AII242" s="2"/>
      <c r="AIJ242" s="2"/>
      <c r="AIK242" s="2"/>
      <c r="AIL242" s="2"/>
      <c r="AIM242" s="2"/>
      <c r="AIN242" s="2"/>
      <c r="AIO242" s="2"/>
      <c r="AIP242" s="2"/>
      <c r="AIQ242" s="2"/>
      <c r="AIR242" s="2"/>
      <c r="AIS242" s="2"/>
      <c r="AIT242" s="2"/>
      <c r="AIU242" s="2"/>
      <c r="AIV242" s="2"/>
      <c r="AIW242" s="2"/>
      <c r="AIX242" s="2"/>
      <c r="AIY242" s="2"/>
      <c r="AIZ242" s="2"/>
      <c r="AJA242" s="2"/>
      <c r="AJB242" s="2"/>
      <c r="AJC242" s="2"/>
      <c r="AJD242" s="2"/>
      <c r="AJE242" s="2"/>
      <c r="AJF242" s="2"/>
      <c r="AJG242" s="2"/>
      <c r="AJH242" s="2"/>
      <c r="AJI242" s="2"/>
      <c r="AJJ242" s="2"/>
      <c r="AJK242" s="2"/>
      <c r="AJL242" s="2"/>
      <c r="AJM242" s="2"/>
      <c r="AJN242" s="2"/>
      <c r="AJO242" s="2"/>
      <c r="AJP242" s="2"/>
      <c r="AJQ242" s="2"/>
      <c r="AJR242" s="2"/>
      <c r="AJS242" s="2"/>
      <c r="AJT242" s="2"/>
      <c r="AJU242" s="2"/>
      <c r="AJV242" s="2"/>
      <c r="AJW242" s="2"/>
      <c r="AJX242" s="2"/>
      <c r="AJY242" s="2"/>
      <c r="AJZ242" s="2"/>
      <c r="AKA242" s="2"/>
      <c r="AKB242" s="2"/>
      <c r="AKC242" s="2"/>
      <c r="AKD242" s="2"/>
      <c r="AKE242" s="2"/>
      <c r="AKF242" s="2"/>
      <c r="AKG242" s="2"/>
      <c r="AKH242" s="2"/>
      <c r="AKI242" s="2"/>
      <c r="AKJ242" s="2"/>
      <c r="AKK242" s="2"/>
      <c r="AKL242" s="2"/>
      <c r="AKM242" s="2"/>
      <c r="AKN242" s="2"/>
      <c r="AKO242" s="2"/>
      <c r="AKP242" s="2"/>
      <c r="AKQ242" s="2"/>
      <c r="AKR242" s="2"/>
      <c r="AKS242" s="2"/>
      <c r="AKT242" s="2"/>
      <c r="AKU242" s="2"/>
      <c r="AKV242" s="2"/>
      <c r="AKW242" s="2"/>
      <c r="AKX242" s="2"/>
      <c r="AKY242" s="2"/>
      <c r="AKZ242" s="2"/>
      <c r="ALA242" s="2"/>
      <c r="ALB242" s="2"/>
      <c r="ALC242" s="2"/>
      <c r="ALD242" s="2"/>
      <c r="ALE242" s="2"/>
      <c r="ALF242" s="2"/>
      <c r="ALG242" s="2"/>
      <c r="ALH242" s="2"/>
      <c r="ALI242" s="2"/>
      <c r="ALJ242" s="2"/>
      <c r="ALK242" s="2"/>
      <c r="ALL242" s="2"/>
      <c r="ALM242" s="2"/>
      <c r="ALN242" s="2"/>
      <c r="ALO242" s="2"/>
      <c r="ALP242" s="2"/>
      <c r="ALQ242" s="2"/>
      <c r="ALR242" s="2"/>
      <c r="ALS242" s="2"/>
      <c r="ALT242" s="2"/>
      <c r="ALU242" s="2"/>
      <c r="ALV242" s="2"/>
      <c r="ALW242" s="2"/>
      <c r="ALX242" s="2"/>
      <c r="ALY242" s="2"/>
      <c r="ALZ242" s="2"/>
      <c r="AMA242" s="2"/>
    </row>
    <row r="243" spans="1:1015" x14ac:dyDescent="0.25">
      <c r="A243" s="118"/>
      <c r="B243" s="118"/>
      <c r="C243" s="118"/>
      <c r="D243" s="118"/>
      <c r="E243" s="3">
        <v>124</v>
      </c>
      <c r="F243" s="3">
        <v>70</v>
      </c>
      <c r="G243" s="19">
        <v>17640</v>
      </c>
      <c r="H243" s="4" t="s">
        <v>25</v>
      </c>
      <c r="I243" s="51"/>
      <c r="J243" s="51"/>
      <c r="K243" s="51"/>
      <c r="L243" s="51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  <c r="WI243" s="2"/>
      <c r="WJ243" s="2"/>
      <c r="WK243" s="2"/>
      <c r="WL243" s="2"/>
      <c r="WM243" s="2"/>
      <c r="WN243" s="2"/>
      <c r="WO243" s="2"/>
      <c r="WP243" s="2"/>
      <c r="WQ243" s="2"/>
      <c r="WR243" s="2"/>
      <c r="WS243" s="2"/>
      <c r="WT243" s="2"/>
      <c r="WU243" s="2"/>
      <c r="WV243" s="2"/>
      <c r="WW243" s="2"/>
      <c r="WX243" s="2"/>
      <c r="WY243" s="2"/>
      <c r="WZ243" s="2"/>
      <c r="XA243" s="2"/>
      <c r="XB243" s="2"/>
      <c r="XC243" s="2"/>
      <c r="XD243" s="2"/>
      <c r="XE243" s="2"/>
      <c r="XF243" s="2"/>
      <c r="XG243" s="2"/>
      <c r="XH243" s="2"/>
      <c r="XI243" s="2"/>
      <c r="XJ243" s="2"/>
      <c r="XK243" s="2"/>
      <c r="XL243" s="2"/>
      <c r="XM243" s="2"/>
      <c r="XN243" s="2"/>
      <c r="XO243" s="2"/>
      <c r="XP243" s="2"/>
      <c r="XQ243" s="2"/>
      <c r="XR243" s="2"/>
      <c r="XS243" s="2"/>
      <c r="XT243" s="2"/>
      <c r="XU243" s="2"/>
      <c r="XV243" s="2"/>
      <c r="XW243" s="2"/>
      <c r="XX243" s="2"/>
      <c r="XY243" s="2"/>
      <c r="XZ243" s="2"/>
      <c r="YA243" s="2"/>
      <c r="YB243" s="2"/>
      <c r="YC243" s="2"/>
      <c r="YD243" s="2"/>
      <c r="YE243" s="2"/>
      <c r="YF243" s="2"/>
      <c r="YG243" s="2"/>
      <c r="YH243" s="2"/>
      <c r="YI243" s="2"/>
      <c r="YJ243" s="2"/>
      <c r="YK243" s="2"/>
      <c r="YL243" s="2"/>
      <c r="YM243" s="2"/>
      <c r="YN243" s="2"/>
      <c r="YO243" s="2"/>
      <c r="YP243" s="2"/>
      <c r="YQ243" s="2"/>
      <c r="YR243" s="2"/>
      <c r="YS243" s="2"/>
      <c r="YT243" s="2"/>
      <c r="YU243" s="2"/>
      <c r="YV243" s="2"/>
      <c r="YW243" s="2"/>
      <c r="YX243" s="2"/>
      <c r="YY243" s="2"/>
      <c r="YZ243" s="2"/>
      <c r="ZA243" s="2"/>
      <c r="ZB243" s="2"/>
      <c r="ZC243" s="2"/>
      <c r="ZD243" s="2"/>
      <c r="ZE243" s="2"/>
      <c r="ZF243" s="2"/>
      <c r="ZG243" s="2"/>
      <c r="ZH243" s="2"/>
      <c r="ZI243" s="2"/>
      <c r="ZJ243" s="2"/>
      <c r="ZK243" s="2"/>
      <c r="ZL243" s="2"/>
      <c r="ZM243" s="2"/>
      <c r="ZN243" s="2"/>
      <c r="ZO243" s="2"/>
      <c r="ZP243" s="2"/>
      <c r="ZQ243" s="2"/>
      <c r="ZR243" s="2"/>
      <c r="ZS243" s="2"/>
      <c r="ZT243" s="2"/>
      <c r="ZU243" s="2"/>
      <c r="ZV243" s="2"/>
      <c r="ZW243" s="2"/>
      <c r="ZX243" s="2"/>
      <c r="ZY243" s="2"/>
      <c r="ZZ243" s="2"/>
      <c r="AAA243" s="2"/>
      <c r="AAB243" s="2"/>
      <c r="AAC243" s="2"/>
      <c r="AAD243" s="2"/>
      <c r="AAE243" s="2"/>
      <c r="AAF243" s="2"/>
      <c r="AAG243" s="2"/>
      <c r="AAH243" s="2"/>
      <c r="AAI243" s="2"/>
      <c r="AAJ243" s="2"/>
      <c r="AAK243" s="2"/>
      <c r="AAL243" s="2"/>
      <c r="AAM243" s="2"/>
      <c r="AAN243" s="2"/>
      <c r="AAO243" s="2"/>
      <c r="AAP243" s="2"/>
      <c r="AAQ243" s="2"/>
      <c r="AAR243" s="2"/>
      <c r="AAS243" s="2"/>
      <c r="AAT243" s="2"/>
      <c r="AAU243" s="2"/>
      <c r="AAV243" s="2"/>
      <c r="AAW243" s="2"/>
      <c r="AAX243" s="2"/>
      <c r="AAY243" s="2"/>
      <c r="AAZ243" s="2"/>
      <c r="ABA243" s="2"/>
      <c r="ABB243" s="2"/>
      <c r="ABC243" s="2"/>
      <c r="ABD243" s="2"/>
      <c r="ABE243" s="2"/>
      <c r="ABF243" s="2"/>
      <c r="ABG243" s="2"/>
      <c r="ABH243" s="2"/>
      <c r="ABI243" s="2"/>
      <c r="ABJ243" s="2"/>
      <c r="ABK243" s="2"/>
      <c r="ABL243" s="2"/>
      <c r="ABM243" s="2"/>
      <c r="ABN243" s="2"/>
      <c r="ABO243" s="2"/>
      <c r="ABP243" s="2"/>
      <c r="ABQ243" s="2"/>
      <c r="ABR243" s="2"/>
      <c r="ABS243" s="2"/>
      <c r="ABT243" s="2"/>
      <c r="ABU243" s="2"/>
      <c r="ABV243" s="2"/>
      <c r="ABW243" s="2"/>
      <c r="ABX243" s="2"/>
      <c r="ABY243" s="2"/>
      <c r="ABZ243" s="2"/>
      <c r="ACA243" s="2"/>
      <c r="ACB243" s="2"/>
      <c r="ACC243" s="2"/>
      <c r="ACD243" s="2"/>
      <c r="ACE243" s="2"/>
      <c r="ACF243" s="2"/>
      <c r="ACG243" s="2"/>
      <c r="ACH243" s="2"/>
      <c r="ACI243" s="2"/>
      <c r="ACJ243" s="2"/>
      <c r="ACK243" s="2"/>
      <c r="ACL243" s="2"/>
      <c r="ACM243" s="2"/>
      <c r="ACN243" s="2"/>
      <c r="ACO243" s="2"/>
      <c r="ACP243" s="2"/>
      <c r="ACQ243" s="2"/>
      <c r="ACR243" s="2"/>
      <c r="ACS243" s="2"/>
      <c r="ACT243" s="2"/>
      <c r="ACU243" s="2"/>
      <c r="ACV243" s="2"/>
      <c r="ACW243" s="2"/>
      <c r="ACX243" s="2"/>
      <c r="ACY243" s="2"/>
      <c r="ACZ243" s="2"/>
      <c r="ADA243" s="2"/>
      <c r="ADB243" s="2"/>
      <c r="ADC243" s="2"/>
      <c r="ADD243" s="2"/>
      <c r="ADE243" s="2"/>
      <c r="ADF243" s="2"/>
      <c r="ADG243" s="2"/>
      <c r="ADH243" s="2"/>
      <c r="ADI243" s="2"/>
      <c r="ADJ243" s="2"/>
      <c r="ADK243" s="2"/>
      <c r="ADL243" s="2"/>
      <c r="ADM243" s="2"/>
      <c r="ADN243" s="2"/>
      <c r="ADO243" s="2"/>
      <c r="ADP243" s="2"/>
      <c r="ADQ243" s="2"/>
      <c r="ADR243" s="2"/>
      <c r="ADS243" s="2"/>
      <c r="ADT243" s="2"/>
      <c r="ADU243" s="2"/>
      <c r="ADV243" s="2"/>
      <c r="ADW243" s="2"/>
      <c r="ADX243" s="2"/>
      <c r="ADY243" s="2"/>
      <c r="ADZ243" s="2"/>
      <c r="AEA243" s="2"/>
      <c r="AEB243" s="2"/>
      <c r="AEC243" s="2"/>
      <c r="AED243" s="2"/>
      <c r="AEE243" s="2"/>
      <c r="AEF243" s="2"/>
      <c r="AEG243" s="2"/>
      <c r="AEH243" s="2"/>
      <c r="AEI243" s="2"/>
      <c r="AEJ243" s="2"/>
      <c r="AEK243" s="2"/>
      <c r="AEL243" s="2"/>
      <c r="AEM243" s="2"/>
      <c r="AEN243" s="2"/>
      <c r="AEO243" s="2"/>
      <c r="AEP243" s="2"/>
      <c r="AEQ243" s="2"/>
      <c r="AER243" s="2"/>
      <c r="AES243" s="2"/>
      <c r="AET243" s="2"/>
      <c r="AEU243" s="2"/>
      <c r="AEV243" s="2"/>
      <c r="AEW243" s="2"/>
      <c r="AEX243" s="2"/>
      <c r="AEY243" s="2"/>
      <c r="AEZ243" s="2"/>
      <c r="AFA243" s="2"/>
      <c r="AFB243" s="2"/>
      <c r="AFC243" s="2"/>
      <c r="AFD243" s="2"/>
      <c r="AFE243" s="2"/>
      <c r="AFF243" s="2"/>
      <c r="AFG243" s="2"/>
      <c r="AFH243" s="2"/>
      <c r="AFI243" s="2"/>
      <c r="AFJ243" s="2"/>
      <c r="AFK243" s="2"/>
      <c r="AFL243" s="2"/>
      <c r="AFM243" s="2"/>
      <c r="AFN243" s="2"/>
      <c r="AFO243" s="2"/>
      <c r="AFP243" s="2"/>
      <c r="AFQ243" s="2"/>
      <c r="AFR243" s="2"/>
      <c r="AFS243" s="2"/>
      <c r="AFT243" s="2"/>
      <c r="AFU243" s="2"/>
      <c r="AFV243" s="2"/>
      <c r="AFW243" s="2"/>
      <c r="AFX243" s="2"/>
      <c r="AFY243" s="2"/>
      <c r="AFZ243" s="2"/>
      <c r="AGA243" s="2"/>
      <c r="AGB243" s="2"/>
      <c r="AGC243" s="2"/>
      <c r="AGD243" s="2"/>
      <c r="AGE243" s="2"/>
      <c r="AGF243" s="2"/>
      <c r="AGG243" s="2"/>
      <c r="AGH243" s="2"/>
      <c r="AGI243" s="2"/>
      <c r="AGJ243" s="2"/>
      <c r="AGK243" s="2"/>
      <c r="AGL243" s="2"/>
      <c r="AGM243" s="2"/>
      <c r="AGN243" s="2"/>
      <c r="AGO243" s="2"/>
      <c r="AGP243" s="2"/>
      <c r="AGQ243" s="2"/>
      <c r="AGR243" s="2"/>
      <c r="AGS243" s="2"/>
      <c r="AGT243" s="2"/>
      <c r="AGU243" s="2"/>
      <c r="AGV243" s="2"/>
      <c r="AGW243" s="2"/>
      <c r="AGX243" s="2"/>
      <c r="AGY243" s="2"/>
      <c r="AGZ243" s="2"/>
      <c r="AHA243" s="2"/>
      <c r="AHB243" s="2"/>
      <c r="AHC243" s="2"/>
      <c r="AHD243" s="2"/>
      <c r="AHE243" s="2"/>
      <c r="AHF243" s="2"/>
      <c r="AHG243" s="2"/>
      <c r="AHH243" s="2"/>
      <c r="AHI243" s="2"/>
      <c r="AHJ243" s="2"/>
      <c r="AHK243" s="2"/>
      <c r="AHL243" s="2"/>
      <c r="AHM243" s="2"/>
      <c r="AHN243" s="2"/>
      <c r="AHO243" s="2"/>
      <c r="AHP243" s="2"/>
      <c r="AHQ243" s="2"/>
      <c r="AHR243" s="2"/>
      <c r="AHS243" s="2"/>
      <c r="AHT243" s="2"/>
      <c r="AHU243" s="2"/>
      <c r="AHV243" s="2"/>
      <c r="AHW243" s="2"/>
      <c r="AHX243" s="2"/>
      <c r="AHY243" s="2"/>
      <c r="AHZ243" s="2"/>
      <c r="AIA243" s="2"/>
      <c r="AIB243" s="2"/>
      <c r="AIC243" s="2"/>
      <c r="AID243" s="2"/>
      <c r="AIE243" s="2"/>
      <c r="AIF243" s="2"/>
      <c r="AIG243" s="2"/>
      <c r="AIH243" s="2"/>
      <c r="AII243" s="2"/>
      <c r="AIJ243" s="2"/>
      <c r="AIK243" s="2"/>
      <c r="AIL243" s="2"/>
      <c r="AIM243" s="2"/>
      <c r="AIN243" s="2"/>
      <c r="AIO243" s="2"/>
      <c r="AIP243" s="2"/>
      <c r="AIQ243" s="2"/>
      <c r="AIR243" s="2"/>
      <c r="AIS243" s="2"/>
      <c r="AIT243" s="2"/>
      <c r="AIU243" s="2"/>
      <c r="AIV243" s="2"/>
      <c r="AIW243" s="2"/>
      <c r="AIX243" s="2"/>
      <c r="AIY243" s="2"/>
      <c r="AIZ243" s="2"/>
      <c r="AJA243" s="2"/>
      <c r="AJB243" s="2"/>
      <c r="AJC243" s="2"/>
      <c r="AJD243" s="2"/>
      <c r="AJE243" s="2"/>
      <c r="AJF243" s="2"/>
      <c r="AJG243" s="2"/>
      <c r="AJH243" s="2"/>
      <c r="AJI243" s="2"/>
      <c r="AJJ243" s="2"/>
      <c r="AJK243" s="2"/>
      <c r="AJL243" s="2"/>
      <c r="AJM243" s="2"/>
      <c r="AJN243" s="2"/>
      <c r="AJO243" s="2"/>
      <c r="AJP243" s="2"/>
      <c r="AJQ243" s="2"/>
      <c r="AJR243" s="2"/>
      <c r="AJS243" s="2"/>
      <c r="AJT243" s="2"/>
      <c r="AJU243" s="2"/>
      <c r="AJV243" s="2"/>
      <c r="AJW243" s="2"/>
      <c r="AJX243" s="2"/>
      <c r="AJY243" s="2"/>
      <c r="AJZ243" s="2"/>
      <c r="AKA243" s="2"/>
      <c r="AKB243" s="2"/>
      <c r="AKC243" s="2"/>
      <c r="AKD243" s="2"/>
      <c r="AKE243" s="2"/>
      <c r="AKF243" s="2"/>
      <c r="AKG243" s="2"/>
      <c r="AKH243" s="2"/>
      <c r="AKI243" s="2"/>
      <c r="AKJ243" s="2"/>
      <c r="AKK243" s="2"/>
      <c r="AKL243" s="2"/>
      <c r="AKM243" s="2"/>
      <c r="AKN243" s="2"/>
      <c r="AKO243" s="2"/>
      <c r="AKP243" s="2"/>
      <c r="AKQ243" s="2"/>
      <c r="AKR243" s="2"/>
      <c r="AKS243" s="2"/>
      <c r="AKT243" s="2"/>
      <c r="AKU243" s="2"/>
      <c r="AKV243" s="2"/>
      <c r="AKW243" s="2"/>
      <c r="AKX243" s="2"/>
      <c r="AKY243" s="2"/>
      <c r="AKZ243" s="2"/>
      <c r="ALA243" s="2"/>
      <c r="ALB243" s="2"/>
      <c r="ALC243" s="2"/>
      <c r="ALD243" s="2"/>
      <c r="ALE243" s="2"/>
      <c r="ALF243" s="2"/>
      <c r="ALG243" s="2"/>
      <c r="ALH243" s="2"/>
      <c r="ALI243" s="2"/>
      <c r="ALJ243" s="2"/>
      <c r="ALK243" s="2"/>
      <c r="ALL243" s="2"/>
      <c r="ALM243" s="2"/>
      <c r="ALN243" s="2"/>
      <c r="ALO243" s="2"/>
      <c r="ALP243" s="2"/>
      <c r="ALQ243" s="2"/>
      <c r="ALR243" s="2"/>
      <c r="ALS243" s="2"/>
      <c r="ALT243" s="2"/>
      <c r="ALU243" s="2"/>
      <c r="ALV243" s="2"/>
      <c r="ALW243" s="2"/>
      <c r="ALX243" s="2"/>
      <c r="ALY243" s="2"/>
      <c r="ALZ243" s="2"/>
      <c r="AMA243" s="2"/>
    </row>
    <row r="244" spans="1:1015" x14ac:dyDescent="0.25">
      <c r="A244" s="118"/>
      <c r="B244" s="118"/>
      <c r="C244" s="118"/>
      <c r="D244" s="118"/>
      <c r="E244" s="3">
        <v>124</v>
      </c>
      <c r="F244" s="3">
        <v>71</v>
      </c>
      <c r="G244" s="19">
        <v>14955</v>
      </c>
      <c r="H244" s="4" t="s">
        <v>25</v>
      </c>
      <c r="I244" s="51"/>
      <c r="J244" s="51"/>
      <c r="K244" s="51"/>
      <c r="L244" s="51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  <c r="WI244" s="2"/>
      <c r="WJ244" s="2"/>
      <c r="WK244" s="2"/>
      <c r="WL244" s="2"/>
      <c r="WM244" s="2"/>
      <c r="WN244" s="2"/>
      <c r="WO244" s="2"/>
      <c r="WP244" s="2"/>
      <c r="WQ244" s="2"/>
      <c r="WR244" s="2"/>
      <c r="WS244" s="2"/>
      <c r="WT244" s="2"/>
      <c r="WU244" s="2"/>
      <c r="WV244" s="2"/>
      <c r="WW244" s="2"/>
      <c r="WX244" s="2"/>
      <c r="WY244" s="2"/>
      <c r="WZ244" s="2"/>
      <c r="XA244" s="2"/>
      <c r="XB244" s="2"/>
      <c r="XC244" s="2"/>
      <c r="XD244" s="2"/>
      <c r="XE244" s="2"/>
      <c r="XF244" s="2"/>
      <c r="XG244" s="2"/>
      <c r="XH244" s="2"/>
      <c r="XI244" s="2"/>
      <c r="XJ244" s="2"/>
      <c r="XK244" s="2"/>
      <c r="XL244" s="2"/>
      <c r="XM244" s="2"/>
      <c r="XN244" s="2"/>
      <c r="XO244" s="2"/>
      <c r="XP244" s="2"/>
      <c r="XQ244" s="2"/>
      <c r="XR244" s="2"/>
      <c r="XS244" s="2"/>
      <c r="XT244" s="2"/>
      <c r="XU244" s="2"/>
      <c r="XV244" s="2"/>
      <c r="XW244" s="2"/>
      <c r="XX244" s="2"/>
      <c r="XY244" s="2"/>
      <c r="XZ244" s="2"/>
      <c r="YA244" s="2"/>
      <c r="YB244" s="2"/>
      <c r="YC244" s="2"/>
      <c r="YD244" s="2"/>
      <c r="YE244" s="2"/>
      <c r="YF244" s="2"/>
      <c r="YG244" s="2"/>
      <c r="YH244" s="2"/>
      <c r="YI244" s="2"/>
      <c r="YJ244" s="2"/>
      <c r="YK244" s="2"/>
      <c r="YL244" s="2"/>
      <c r="YM244" s="2"/>
      <c r="YN244" s="2"/>
      <c r="YO244" s="2"/>
      <c r="YP244" s="2"/>
      <c r="YQ244" s="2"/>
      <c r="YR244" s="2"/>
      <c r="YS244" s="2"/>
      <c r="YT244" s="2"/>
      <c r="YU244" s="2"/>
      <c r="YV244" s="2"/>
      <c r="YW244" s="2"/>
      <c r="YX244" s="2"/>
      <c r="YY244" s="2"/>
      <c r="YZ244" s="2"/>
      <c r="ZA244" s="2"/>
      <c r="ZB244" s="2"/>
      <c r="ZC244" s="2"/>
      <c r="ZD244" s="2"/>
      <c r="ZE244" s="2"/>
      <c r="ZF244" s="2"/>
      <c r="ZG244" s="2"/>
      <c r="ZH244" s="2"/>
      <c r="ZI244" s="2"/>
      <c r="ZJ244" s="2"/>
      <c r="ZK244" s="2"/>
      <c r="ZL244" s="2"/>
      <c r="ZM244" s="2"/>
      <c r="ZN244" s="2"/>
      <c r="ZO244" s="2"/>
      <c r="ZP244" s="2"/>
      <c r="ZQ244" s="2"/>
      <c r="ZR244" s="2"/>
      <c r="ZS244" s="2"/>
      <c r="ZT244" s="2"/>
      <c r="ZU244" s="2"/>
      <c r="ZV244" s="2"/>
      <c r="ZW244" s="2"/>
      <c r="ZX244" s="2"/>
      <c r="ZY244" s="2"/>
      <c r="ZZ244" s="2"/>
      <c r="AAA244" s="2"/>
      <c r="AAB244" s="2"/>
      <c r="AAC244" s="2"/>
      <c r="AAD244" s="2"/>
      <c r="AAE244" s="2"/>
      <c r="AAF244" s="2"/>
      <c r="AAG244" s="2"/>
      <c r="AAH244" s="2"/>
      <c r="AAI244" s="2"/>
      <c r="AAJ244" s="2"/>
      <c r="AAK244" s="2"/>
      <c r="AAL244" s="2"/>
      <c r="AAM244" s="2"/>
      <c r="AAN244" s="2"/>
      <c r="AAO244" s="2"/>
      <c r="AAP244" s="2"/>
      <c r="AAQ244" s="2"/>
      <c r="AAR244" s="2"/>
      <c r="AAS244" s="2"/>
      <c r="AAT244" s="2"/>
      <c r="AAU244" s="2"/>
      <c r="AAV244" s="2"/>
      <c r="AAW244" s="2"/>
      <c r="AAX244" s="2"/>
      <c r="AAY244" s="2"/>
      <c r="AAZ244" s="2"/>
      <c r="ABA244" s="2"/>
      <c r="ABB244" s="2"/>
      <c r="ABC244" s="2"/>
      <c r="ABD244" s="2"/>
      <c r="ABE244" s="2"/>
      <c r="ABF244" s="2"/>
      <c r="ABG244" s="2"/>
      <c r="ABH244" s="2"/>
      <c r="ABI244" s="2"/>
      <c r="ABJ244" s="2"/>
      <c r="ABK244" s="2"/>
      <c r="ABL244" s="2"/>
      <c r="ABM244" s="2"/>
      <c r="ABN244" s="2"/>
      <c r="ABO244" s="2"/>
      <c r="ABP244" s="2"/>
      <c r="ABQ244" s="2"/>
      <c r="ABR244" s="2"/>
      <c r="ABS244" s="2"/>
      <c r="ABT244" s="2"/>
      <c r="ABU244" s="2"/>
      <c r="ABV244" s="2"/>
      <c r="ABW244" s="2"/>
      <c r="ABX244" s="2"/>
      <c r="ABY244" s="2"/>
      <c r="ABZ244" s="2"/>
      <c r="ACA244" s="2"/>
      <c r="ACB244" s="2"/>
      <c r="ACC244" s="2"/>
      <c r="ACD244" s="2"/>
      <c r="ACE244" s="2"/>
      <c r="ACF244" s="2"/>
      <c r="ACG244" s="2"/>
      <c r="ACH244" s="2"/>
      <c r="ACI244" s="2"/>
      <c r="ACJ244" s="2"/>
      <c r="ACK244" s="2"/>
      <c r="ACL244" s="2"/>
      <c r="ACM244" s="2"/>
      <c r="ACN244" s="2"/>
      <c r="ACO244" s="2"/>
      <c r="ACP244" s="2"/>
      <c r="ACQ244" s="2"/>
      <c r="ACR244" s="2"/>
      <c r="ACS244" s="2"/>
      <c r="ACT244" s="2"/>
      <c r="ACU244" s="2"/>
      <c r="ACV244" s="2"/>
      <c r="ACW244" s="2"/>
      <c r="ACX244" s="2"/>
      <c r="ACY244" s="2"/>
      <c r="ACZ244" s="2"/>
      <c r="ADA244" s="2"/>
      <c r="ADB244" s="2"/>
      <c r="ADC244" s="2"/>
      <c r="ADD244" s="2"/>
      <c r="ADE244" s="2"/>
      <c r="ADF244" s="2"/>
      <c r="ADG244" s="2"/>
      <c r="ADH244" s="2"/>
      <c r="ADI244" s="2"/>
      <c r="ADJ244" s="2"/>
      <c r="ADK244" s="2"/>
      <c r="ADL244" s="2"/>
      <c r="ADM244" s="2"/>
      <c r="ADN244" s="2"/>
      <c r="ADO244" s="2"/>
      <c r="ADP244" s="2"/>
      <c r="ADQ244" s="2"/>
      <c r="ADR244" s="2"/>
      <c r="ADS244" s="2"/>
      <c r="ADT244" s="2"/>
      <c r="ADU244" s="2"/>
      <c r="ADV244" s="2"/>
      <c r="ADW244" s="2"/>
      <c r="ADX244" s="2"/>
      <c r="ADY244" s="2"/>
      <c r="ADZ244" s="2"/>
      <c r="AEA244" s="2"/>
      <c r="AEB244" s="2"/>
      <c r="AEC244" s="2"/>
      <c r="AED244" s="2"/>
      <c r="AEE244" s="2"/>
      <c r="AEF244" s="2"/>
      <c r="AEG244" s="2"/>
      <c r="AEH244" s="2"/>
      <c r="AEI244" s="2"/>
      <c r="AEJ244" s="2"/>
      <c r="AEK244" s="2"/>
      <c r="AEL244" s="2"/>
      <c r="AEM244" s="2"/>
      <c r="AEN244" s="2"/>
      <c r="AEO244" s="2"/>
      <c r="AEP244" s="2"/>
      <c r="AEQ244" s="2"/>
      <c r="AER244" s="2"/>
      <c r="AES244" s="2"/>
      <c r="AET244" s="2"/>
      <c r="AEU244" s="2"/>
      <c r="AEV244" s="2"/>
      <c r="AEW244" s="2"/>
      <c r="AEX244" s="2"/>
      <c r="AEY244" s="2"/>
      <c r="AEZ244" s="2"/>
      <c r="AFA244" s="2"/>
      <c r="AFB244" s="2"/>
      <c r="AFC244" s="2"/>
      <c r="AFD244" s="2"/>
      <c r="AFE244" s="2"/>
      <c r="AFF244" s="2"/>
      <c r="AFG244" s="2"/>
      <c r="AFH244" s="2"/>
      <c r="AFI244" s="2"/>
      <c r="AFJ244" s="2"/>
      <c r="AFK244" s="2"/>
      <c r="AFL244" s="2"/>
      <c r="AFM244" s="2"/>
      <c r="AFN244" s="2"/>
      <c r="AFO244" s="2"/>
      <c r="AFP244" s="2"/>
      <c r="AFQ244" s="2"/>
      <c r="AFR244" s="2"/>
      <c r="AFS244" s="2"/>
      <c r="AFT244" s="2"/>
      <c r="AFU244" s="2"/>
      <c r="AFV244" s="2"/>
      <c r="AFW244" s="2"/>
      <c r="AFX244" s="2"/>
      <c r="AFY244" s="2"/>
      <c r="AFZ244" s="2"/>
      <c r="AGA244" s="2"/>
      <c r="AGB244" s="2"/>
      <c r="AGC244" s="2"/>
      <c r="AGD244" s="2"/>
      <c r="AGE244" s="2"/>
      <c r="AGF244" s="2"/>
      <c r="AGG244" s="2"/>
      <c r="AGH244" s="2"/>
      <c r="AGI244" s="2"/>
      <c r="AGJ244" s="2"/>
      <c r="AGK244" s="2"/>
      <c r="AGL244" s="2"/>
      <c r="AGM244" s="2"/>
      <c r="AGN244" s="2"/>
      <c r="AGO244" s="2"/>
      <c r="AGP244" s="2"/>
      <c r="AGQ244" s="2"/>
      <c r="AGR244" s="2"/>
      <c r="AGS244" s="2"/>
      <c r="AGT244" s="2"/>
      <c r="AGU244" s="2"/>
      <c r="AGV244" s="2"/>
      <c r="AGW244" s="2"/>
      <c r="AGX244" s="2"/>
      <c r="AGY244" s="2"/>
      <c r="AGZ244" s="2"/>
      <c r="AHA244" s="2"/>
      <c r="AHB244" s="2"/>
      <c r="AHC244" s="2"/>
      <c r="AHD244" s="2"/>
      <c r="AHE244" s="2"/>
      <c r="AHF244" s="2"/>
      <c r="AHG244" s="2"/>
      <c r="AHH244" s="2"/>
      <c r="AHI244" s="2"/>
      <c r="AHJ244" s="2"/>
      <c r="AHK244" s="2"/>
      <c r="AHL244" s="2"/>
      <c r="AHM244" s="2"/>
      <c r="AHN244" s="2"/>
      <c r="AHO244" s="2"/>
      <c r="AHP244" s="2"/>
      <c r="AHQ244" s="2"/>
      <c r="AHR244" s="2"/>
      <c r="AHS244" s="2"/>
      <c r="AHT244" s="2"/>
      <c r="AHU244" s="2"/>
      <c r="AHV244" s="2"/>
      <c r="AHW244" s="2"/>
      <c r="AHX244" s="2"/>
      <c r="AHY244" s="2"/>
      <c r="AHZ244" s="2"/>
      <c r="AIA244" s="2"/>
      <c r="AIB244" s="2"/>
      <c r="AIC244" s="2"/>
      <c r="AID244" s="2"/>
      <c r="AIE244" s="2"/>
      <c r="AIF244" s="2"/>
      <c r="AIG244" s="2"/>
      <c r="AIH244" s="2"/>
      <c r="AII244" s="2"/>
      <c r="AIJ244" s="2"/>
      <c r="AIK244" s="2"/>
      <c r="AIL244" s="2"/>
      <c r="AIM244" s="2"/>
      <c r="AIN244" s="2"/>
      <c r="AIO244" s="2"/>
      <c r="AIP244" s="2"/>
      <c r="AIQ244" s="2"/>
      <c r="AIR244" s="2"/>
      <c r="AIS244" s="2"/>
      <c r="AIT244" s="2"/>
      <c r="AIU244" s="2"/>
      <c r="AIV244" s="2"/>
      <c r="AIW244" s="2"/>
      <c r="AIX244" s="2"/>
      <c r="AIY244" s="2"/>
      <c r="AIZ244" s="2"/>
      <c r="AJA244" s="2"/>
      <c r="AJB244" s="2"/>
      <c r="AJC244" s="2"/>
      <c r="AJD244" s="2"/>
      <c r="AJE244" s="2"/>
      <c r="AJF244" s="2"/>
      <c r="AJG244" s="2"/>
      <c r="AJH244" s="2"/>
      <c r="AJI244" s="2"/>
      <c r="AJJ244" s="2"/>
      <c r="AJK244" s="2"/>
      <c r="AJL244" s="2"/>
      <c r="AJM244" s="2"/>
      <c r="AJN244" s="2"/>
      <c r="AJO244" s="2"/>
      <c r="AJP244" s="2"/>
      <c r="AJQ244" s="2"/>
      <c r="AJR244" s="2"/>
      <c r="AJS244" s="2"/>
      <c r="AJT244" s="2"/>
      <c r="AJU244" s="2"/>
      <c r="AJV244" s="2"/>
      <c r="AJW244" s="2"/>
      <c r="AJX244" s="2"/>
      <c r="AJY244" s="2"/>
      <c r="AJZ244" s="2"/>
      <c r="AKA244" s="2"/>
      <c r="AKB244" s="2"/>
      <c r="AKC244" s="2"/>
      <c r="AKD244" s="2"/>
      <c r="AKE244" s="2"/>
      <c r="AKF244" s="2"/>
      <c r="AKG244" s="2"/>
      <c r="AKH244" s="2"/>
      <c r="AKI244" s="2"/>
      <c r="AKJ244" s="2"/>
      <c r="AKK244" s="2"/>
      <c r="AKL244" s="2"/>
      <c r="AKM244" s="2"/>
      <c r="AKN244" s="2"/>
      <c r="AKO244" s="2"/>
      <c r="AKP244" s="2"/>
      <c r="AKQ244" s="2"/>
      <c r="AKR244" s="2"/>
      <c r="AKS244" s="2"/>
      <c r="AKT244" s="2"/>
      <c r="AKU244" s="2"/>
      <c r="AKV244" s="2"/>
      <c r="AKW244" s="2"/>
      <c r="AKX244" s="2"/>
      <c r="AKY244" s="2"/>
      <c r="AKZ244" s="2"/>
      <c r="ALA244" s="2"/>
      <c r="ALB244" s="2"/>
      <c r="ALC244" s="2"/>
      <c r="ALD244" s="2"/>
      <c r="ALE244" s="2"/>
      <c r="ALF244" s="2"/>
      <c r="ALG244" s="2"/>
      <c r="ALH244" s="2"/>
      <c r="ALI244" s="2"/>
      <c r="ALJ244" s="2"/>
      <c r="ALK244" s="2"/>
      <c r="ALL244" s="2"/>
      <c r="ALM244" s="2"/>
      <c r="ALN244" s="2"/>
      <c r="ALO244" s="2"/>
      <c r="ALP244" s="2"/>
      <c r="ALQ244" s="2"/>
      <c r="ALR244" s="2"/>
      <c r="ALS244" s="2"/>
      <c r="ALT244" s="2"/>
      <c r="ALU244" s="2"/>
      <c r="ALV244" s="2"/>
      <c r="ALW244" s="2"/>
      <c r="ALX244" s="2"/>
      <c r="ALY244" s="2"/>
      <c r="ALZ244" s="2"/>
      <c r="AMA244" s="2"/>
    </row>
    <row r="245" spans="1:1015" x14ac:dyDescent="0.25">
      <c r="A245" s="118"/>
      <c r="B245" s="118"/>
      <c r="C245" s="118"/>
      <c r="D245" s="118"/>
      <c r="E245" s="3">
        <v>124</v>
      </c>
      <c r="F245" s="3">
        <v>72</v>
      </c>
      <c r="G245" s="19">
        <v>12016</v>
      </c>
      <c r="H245" s="4" t="s">
        <v>25</v>
      </c>
      <c r="I245" s="51"/>
      <c r="J245" s="51"/>
      <c r="K245" s="51"/>
      <c r="L245" s="51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  <c r="WI245" s="2"/>
      <c r="WJ245" s="2"/>
      <c r="WK245" s="2"/>
      <c r="WL245" s="2"/>
      <c r="WM245" s="2"/>
      <c r="WN245" s="2"/>
      <c r="WO245" s="2"/>
      <c r="WP245" s="2"/>
      <c r="WQ245" s="2"/>
      <c r="WR245" s="2"/>
      <c r="WS245" s="2"/>
      <c r="WT245" s="2"/>
      <c r="WU245" s="2"/>
      <c r="WV245" s="2"/>
      <c r="WW245" s="2"/>
      <c r="WX245" s="2"/>
      <c r="WY245" s="2"/>
      <c r="WZ245" s="2"/>
      <c r="XA245" s="2"/>
      <c r="XB245" s="2"/>
      <c r="XC245" s="2"/>
      <c r="XD245" s="2"/>
      <c r="XE245" s="2"/>
      <c r="XF245" s="2"/>
      <c r="XG245" s="2"/>
      <c r="XH245" s="2"/>
      <c r="XI245" s="2"/>
      <c r="XJ245" s="2"/>
      <c r="XK245" s="2"/>
      <c r="XL245" s="2"/>
      <c r="XM245" s="2"/>
      <c r="XN245" s="2"/>
      <c r="XO245" s="2"/>
      <c r="XP245" s="2"/>
      <c r="XQ245" s="2"/>
      <c r="XR245" s="2"/>
      <c r="XS245" s="2"/>
      <c r="XT245" s="2"/>
      <c r="XU245" s="2"/>
      <c r="XV245" s="2"/>
      <c r="XW245" s="2"/>
      <c r="XX245" s="2"/>
      <c r="XY245" s="2"/>
      <c r="XZ245" s="2"/>
      <c r="YA245" s="2"/>
      <c r="YB245" s="2"/>
      <c r="YC245" s="2"/>
      <c r="YD245" s="2"/>
      <c r="YE245" s="2"/>
      <c r="YF245" s="2"/>
      <c r="YG245" s="2"/>
      <c r="YH245" s="2"/>
      <c r="YI245" s="2"/>
      <c r="YJ245" s="2"/>
      <c r="YK245" s="2"/>
      <c r="YL245" s="2"/>
      <c r="YM245" s="2"/>
      <c r="YN245" s="2"/>
      <c r="YO245" s="2"/>
      <c r="YP245" s="2"/>
      <c r="YQ245" s="2"/>
      <c r="YR245" s="2"/>
      <c r="YS245" s="2"/>
      <c r="YT245" s="2"/>
      <c r="YU245" s="2"/>
      <c r="YV245" s="2"/>
      <c r="YW245" s="2"/>
      <c r="YX245" s="2"/>
      <c r="YY245" s="2"/>
      <c r="YZ245" s="2"/>
      <c r="ZA245" s="2"/>
      <c r="ZB245" s="2"/>
      <c r="ZC245" s="2"/>
      <c r="ZD245" s="2"/>
      <c r="ZE245" s="2"/>
      <c r="ZF245" s="2"/>
      <c r="ZG245" s="2"/>
      <c r="ZH245" s="2"/>
      <c r="ZI245" s="2"/>
      <c r="ZJ245" s="2"/>
      <c r="ZK245" s="2"/>
      <c r="ZL245" s="2"/>
      <c r="ZM245" s="2"/>
      <c r="ZN245" s="2"/>
      <c r="ZO245" s="2"/>
      <c r="ZP245" s="2"/>
      <c r="ZQ245" s="2"/>
      <c r="ZR245" s="2"/>
      <c r="ZS245" s="2"/>
      <c r="ZT245" s="2"/>
      <c r="ZU245" s="2"/>
      <c r="ZV245" s="2"/>
      <c r="ZW245" s="2"/>
      <c r="ZX245" s="2"/>
      <c r="ZY245" s="2"/>
      <c r="ZZ245" s="2"/>
      <c r="AAA245" s="2"/>
      <c r="AAB245" s="2"/>
      <c r="AAC245" s="2"/>
      <c r="AAD245" s="2"/>
      <c r="AAE245" s="2"/>
      <c r="AAF245" s="2"/>
      <c r="AAG245" s="2"/>
      <c r="AAH245" s="2"/>
      <c r="AAI245" s="2"/>
      <c r="AAJ245" s="2"/>
      <c r="AAK245" s="2"/>
      <c r="AAL245" s="2"/>
      <c r="AAM245" s="2"/>
      <c r="AAN245" s="2"/>
      <c r="AAO245" s="2"/>
      <c r="AAP245" s="2"/>
      <c r="AAQ245" s="2"/>
      <c r="AAR245" s="2"/>
      <c r="AAS245" s="2"/>
      <c r="AAT245" s="2"/>
      <c r="AAU245" s="2"/>
      <c r="AAV245" s="2"/>
      <c r="AAW245" s="2"/>
      <c r="AAX245" s="2"/>
      <c r="AAY245" s="2"/>
      <c r="AAZ245" s="2"/>
      <c r="ABA245" s="2"/>
      <c r="ABB245" s="2"/>
      <c r="ABC245" s="2"/>
      <c r="ABD245" s="2"/>
      <c r="ABE245" s="2"/>
      <c r="ABF245" s="2"/>
      <c r="ABG245" s="2"/>
      <c r="ABH245" s="2"/>
      <c r="ABI245" s="2"/>
      <c r="ABJ245" s="2"/>
      <c r="ABK245" s="2"/>
      <c r="ABL245" s="2"/>
      <c r="ABM245" s="2"/>
      <c r="ABN245" s="2"/>
      <c r="ABO245" s="2"/>
      <c r="ABP245" s="2"/>
      <c r="ABQ245" s="2"/>
      <c r="ABR245" s="2"/>
      <c r="ABS245" s="2"/>
      <c r="ABT245" s="2"/>
      <c r="ABU245" s="2"/>
      <c r="ABV245" s="2"/>
      <c r="ABW245" s="2"/>
      <c r="ABX245" s="2"/>
      <c r="ABY245" s="2"/>
      <c r="ABZ245" s="2"/>
      <c r="ACA245" s="2"/>
      <c r="ACB245" s="2"/>
      <c r="ACC245" s="2"/>
      <c r="ACD245" s="2"/>
      <c r="ACE245" s="2"/>
      <c r="ACF245" s="2"/>
      <c r="ACG245" s="2"/>
      <c r="ACH245" s="2"/>
      <c r="ACI245" s="2"/>
      <c r="ACJ245" s="2"/>
      <c r="ACK245" s="2"/>
      <c r="ACL245" s="2"/>
      <c r="ACM245" s="2"/>
      <c r="ACN245" s="2"/>
      <c r="ACO245" s="2"/>
      <c r="ACP245" s="2"/>
      <c r="ACQ245" s="2"/>
      <c r="ACR245" s="2"/>
      <c r="ACS245" s="2"/>
      <c r="ACT245" s="2"/>
      <c r="ACU245" s="2"/>
      <c r="ACV245" s="2"/>
      <c r="ACW245" s="2"/>
      <c r="ACX245" s="2"/>
      <c r="ACY245" s="2"/>
      <c r="ACZ245" s="2"/>
      <c r="ADA245" s="2"/>
      <c r="ADB245" s="2"/>
      <c r="ADC245" s="2"/>
      <c r="ADD245" s="2"/>
      <c r="ADE245" s="2"/>
      <c r="ADF245" s="2"/>
      <c r="ADG245" s="2"/>
      <c r="ADH245" s="2"/>
      <c r="ADI245" s="2"/>
      <c r="ADJ245" s="2"/>
      <c r="ADK245" s="2"/>
      <c r="ADL245" s="2"/>
      <c r="ADM245" s="2"/>
      <c r="ADN245" s="2"/>
      <c r="ADO245" s="2"/>
      <c r="ADP245" s="2"/>
      <c r="ADQ245" s="2"/>
      <c r="ADR245" s="2"/>
      <c r="ADS245" s="2"/>
      <c r="ADT245" s="2"/>
      <c r="ADU245" s="2"/>
      <c r="ADV245" s="2"/>
      <c r="ADW245" s="2"/>
      <c r="ADX245" s="2"/>
      <c r="ADY245" s="2"/>
      <c r="ADZ245" s="2"/>
      <c r="AEA245" s="2"/>
      <c r="AEB245" s="2"/>
      <c r="AEC245" s="2"/>
      <c r="AED245" s="2"/>
      <c r="AEE245" s="2"/>
      <c r="AEF245" s="2"/>
      <c r="AEG245" s="2"/>
      <c r="AEH245" s="2"/>
      <c r="AEI245" s="2"/>
      <c r="AEJ245" s="2"/>
      <c r="AEK245" s="2"/>
      <c r="AEL245" s="2"/>
      <c r="AEM245" s="2"/>
      <c r="AEN245" s="2"/>
      <c r="AEO245" s="2"/>
      <c r="AEP245" s="2"/>
      <c r="AEQ245" s="2"/>
      <c r="AER245" s="2"/>
      <c r="AES245" s="2"/>
      <c r="AET245" s="2"/>
      <c r="AEU245" s="2"/>
      <c r="AEV245" s="2"/>
      <c r="AEW245" s="2"/>
      <c r="AEX245" s="2"/>
      <c r="AEY245" s="2"/>
      <c r="AEZ245" s="2"/>
      <c r="AFA245" s="2"/>
      <c r="AFB245" s="2"/>
      <c r="AFC245" s="2"/>
      <c r="AFD245" s="2"/>
      <c r="AFE245" s="2"/>
      <c r="AFF245" s="2"/>
      <c r="AFG245" s="2"/>
      <c r="AFH245" s="2"/>
      <c r="AFI245" s="2"/>
      <c r="AFJ245" s="2"/>
      <c r="AFK245" s="2"/>
      <c r="AFL245" s="2"/>
      <c r="AFM245" s="2"/>
      <c r="AFN245" s="2"/>
      <c r="AFO245" s="2"/>
      <c r="AFP245" s="2"/>
      <c r="AFQ245" s="2"/>
      <c r="AFR245" s="2"/>
      <c r="AFS245" s="2"/>
      <c r="AFT245" s="2"/>
      <c r="AFU245" s="2"/>
      <c r="AFV245" s="2"/>
      <c r="AFW245" s="2"/>
      <c r="AFX245" s="2"/>
      <c r="AFY245" s="2"/>
      <c r="AFZ245" s="2"/>
      <c r="AGA245" s="2"/>
      <c r="AGB245" s="2"/>
      <c r="AGC245" s="2"/>
      <c r="AGD245" s="2"/>
      <c r="AGE245" s="2"/>
      <c r="AGF245" s="2"/>
      <c r="AGG245" s="2"/>
      <c r="AGH245" s="2"/>
      <c r="AGI245" s="2"/>
      <c r="AGJ245" s="2"/>
      <c r="AGK245" s="2"/>
      <c r="AGL245" s="2"/>
      <c r="AGM245" s="2"/>
      <c r="AGN245" s="2"/>
      <c r="AGO245" s="2"/>
      <c r="AGP245" s="2"/>
      <c r="AGQ245" s="2"/>
      <c r="AGR245" s="2"/>
      <c r="AGS245" s="2"/>
      <c r="AGT245" s="2"/>
      <c r="AGU245" s="2"/>
      <c r="AGV245" s="2"/>
      <c r="AGW245" s="2"/>
      <c r="AGX245" s="2"/>
      <c r="AGY245" s="2"/>
      <c r="AGZ245" s="2"/>
      <c r="AHA245" s="2"/>
      <c r="AHB245" s="2"/>
      <c r="AHC245" s="2"/>
      <c r="AHD245" s="2"/>
      <c r="AHE245" s="2"/>
      <c r="AHF245" s="2"/>
      <c r="AHG245" s="2"/>
      <c r="AHH245" s="2"/>
      <c r="AHI245" s="2"/>
      <c r="AHJ245" s="2"/>
      <c r="AHK245" s="2"/>
      <c r="AHL245" s="2"/>
      <c r="AHM245" s="2"/>
      <c r="AHN245" s="2"/>
      <c r="AHO245" s="2"/>
      <c r="AHP245" s="2"/>
      <c r="AHQ245" s="2"/>
      <c r="AHR245" s="2"/>
      <c r="AHS245" s="2"/>
      <c r="AHT245" s="2"/>
      <c r="AHU245" s="2"/>
      <c r="AHV245" s="2"/>
      <c r="AHW245" s="2"/>
      <c r="AHX245" s="2"/>
      <c r="AHY245" s="2"/>
      <c r="AHZ245" s="2"/>
      <c r="AIA245" s="2"/>
      <c r="AIB245" s="2"/>
      <c r="AIC245" s="2"/>
      <c r="AID245" s="2"/>
      <c r="AIE245" s="2"/>
      <c r="AIF245" s="2"/>
      <c r="AIG245" s="2"/>
      <c r="AIH245" s="2"/>
      <c r="AII245" s="2"/>
      <c r="AIJ245" s="2"/>
      <c r="AIK245" s="2"/>
      <c r="AIL245" s="2"/>
      <c r="AIM245" s="2"/>
      <c r="AIN245" s="2"/>
      <c r="AIO245" s="2"/>
      <c r="AIP245" s="2"/>
      <c r="AIQ245" s="2"/>
      <c r="AIR245" s="2"/>
      <c r="AIS245" s="2"/>
      <c r="AIT245" s="2"/>
      <c r="AIU245" s="2"/>
      <c r="AIV245" s="2"/>
      <c r="AIW245" s="2"/>
      <c r="AIX245" s="2"/>
      <c r="AIY245" s="2"/>
      <c r="AIZ245" s="2"/>
      <c r="AJA245" s="2"/>
      <c r="AJB245" s="2"/>
      <c r="AJC245" s="2"/>
      <c r="AJD245" s="2"/>
      <c r="AJE245" s="2"/>
      <c r="AJF245" s="2"/>
      <c r="AJG245" s="2"/>
      <c r="AJH245" s="2"/>
      <c r="AJI245" s="2"/>
      <c r="AJJ245" s="2"/>
      <c r="AJK245" s="2"/>
      <c r="AJL245" s="2"/>
      <c r="AJM245" s="2"/>
      <c r="AJN245" s="2"/>
      <c r="AJO245" s="2"/>
      <c r="AJP245" s="2"/>
      <c r="AJQ245" s="2"/>
      <c r="AJR245" s="2"/>
      <c r="AJS245" s="2"/>
      <c r="AJT245" s="2"/>
      <c r="AJU245" s="2"/>
      <c r="AJV245" s="2"/>
      <c r="AJW245" s="2"/>
      <c r="AJX245" s="2"/>
      <c r="AJY245" s="2"/>
      <c r="AJZ245" s="2"/>
      <c r="AKA245" s="2"/>
      <c r="AKB245" s="2"/>
      <c r="AKC245" s="2"/>
      <c r="AKD245" s="2"/>
      <c r="AKE245" s="2"/>
      <c r="AKF245" s="2"/>
      <c r="AKG245" s="2"/>
      <c r="AKH245" s="2"/>
      <c r="AKI245" s="2"/>
      <c r="AKJ245" s="2"/>
      <c r="AKK245" s="2"/>
      <c r="AKL245" s="2"/>
      <c r="AKM245" s="2"/>
      <c r="AKN245" s="2"/>
      <c r="AKO245" s="2"/>
      <c r="AKP245" s="2"/>
      <c r="AKQ245" s="2"/>
      <c r="AKR245" s="2"/>
      <c r="AKS245" s="2"/>
      <c r="AKT245" s="2"/>
      <c r="AKU245" s="2"/>
      <c r="AKV245" s="2"/>
      <c r="AKW245" s="2"/>
      <c r="AKX245" s="2"/>
      <c r="AKY245" s="2"/>
      <c r="AKZ245" s="2"/>
      <c r="ALA245" s="2"/>
      <c r="ALB245" s="2"/>
      <c r="ALC245" s="2"/>
      <c r="ALD245" s="2"/>
      <c r="ALE245" s="2"/>
      <c r="ALF245" s="2"/>
      <c r="ALG245" s="2"/>
      <c r="ALH245" s="2"/>
      <c r="ALI245" s="2"/>
      <c r="ALJ245" s="2"/>
      <c r="ALK245" s="2"/>
      <c r="ALL245" s="2"/>
      <c r="ALM245" s="2"/>
      <c r="ALN245" s="2"/>
      <c r="ALO245" s="2"/>
      <c r="ALP245" s="2"/>
      <c r="ALQ245" s="2"/>
      <c r="ALR245" s="2"/>
      <c r="ALS245" s="2"/>
      <c r="ALT245" s="2"/>
      <c r="ALU245" s="2"/>
      <c r="ALV245" s="2"/>
      <c r="ALW245" s="2"/>
      <c r="ALX245" s="2"/>
      <c r="ALY245" s="2"/>
      <c r="ALZ245" s="2"/>
      <c r="AMA245" s="2"/>
    </row>
    <row r="246" spans="1:1015" ht="15.75" thickBot="1" x14ac:dyDescent="0.3">
      <c r="A246" s="118"/>
      <c r="B246" s="118"/>
      <c r="C246" s="118"/>
      <c r="D246" s="118"/>
      <c r="E246" s="12">
        <v>124</v>
      </c>
      <c r="F246" s="12">
        <v>94</v>
      </c>
      <c r="G246" s="47">
        <v>20980</v>
      </c>
      <c r="H246" s="14" t="s">
        <v>25</v>
      </c>
      <c r="I246" s="57"/>
      <c r="J246" s="57"/>
      <c r="K246" s="57"/>
      <c r="L246" s="57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E246" s="2"/>
      <c r="WF246" s="2"/>
      <c r="WG246" s="2"/>
      <c r="WH246" s="2"/>
      <c r="WI246" s="2"/>
      <c r="WJ246" s="2"/>
      <c r="WK246" s="2"/>
      <c r="WL246" s="2"/>
      <c r="WM246" s="2"/>
      <c r="WN246" s="2"/>
      <c r="WO246" s="2"/>
      <c r="WP246" s="2"/>
      <c r="WQ246" s="2"/>
      <c r="WR246" s="2"/>
      <c r="WS246" s="2"/>
      <c r="WT246" s="2"/>
      <c r="WU246" s="2"/>
      <c r="WV246" s="2"/>
      <c r="WW246" s="2"/>
      <c r="WX246" s="2"/>
      <c r="WY246" s="2"/>
      <c r="WZ246" s="2"/>
      <c r="XA246" s="2"/>
      <c r="XB246" s="2"/>
      <c r="XC246" s="2"/>
      <c r="XD246" s="2"/>
      <c r="XE246" s="2"/>
      <c r="XF246" s="2"/>
      <c r="XG246" s="2"/>
      <c r="XH246" s="2"/>
      <c r="XI246" s="2"/>
      <c r="XJ246" s="2"/>
      <c r="XK246" s="2"/>
      <c r="XL246" s="2"/>
      <c r="XM246" s="2"/>
      <c r="XN246" s="2"/>
      <c r="XO246" s="2"/>
      <c r="XP246" s="2"/>
      <c r="XQ246" s="2"/>
      <c r="XR246" s="2"/>
      <c r="XS246" s="2"/>
      <c r="XT246" s="2"/>
      <c r="XU246" s="2"/>
      <c r="XV246" s="2"/>
      <c r="XW246" s="2"/>
      <c r="XX246" s="2"/>
      <c r="XY246" s="2"/>
      <c r="XZ246" s="2"/>
      <c r="YA246" s="2"/>
      <c r="YB246" s="2"/>
      <c r="YC246" s="2"/>
      <c r="YD246" s="2"/>
      <c r="YE246" s="2"/>
      <c r="YF246" s="2"/>
      <c r="YG246" s="2"/>
      <c r="YH246" s="2"/>
      <c r="YI246" s="2"/>
      <c r="YJ246" s="2"/>
      <c r="YK246" s="2"/>
      <c r="YL246" s="2"/>
      <c r="YM246" s="2"/>
      <c r="YN246" s="2"/>
      <c r="YO246" s="2"/>
      <c r="YP246" s="2"/>
      <c r="YQ246" s="2"/>
      <c r="YR246" s="2"/>
      <c r="YS246" s="2"/>
      <c r="YT246" s="2"/>
      <c r="YU246" s="2"/>
      <c r="YV246" s="2"/>
      <c r="YW246" s="2"/>
      <c r="YX246" s="2"/>
      <c r="YY246" s="2"/>
      <c r="YZ246" s="2"/>
      <c r="ZA246" s="2"/>
      <c r="ZB246" s="2"/>
      <c r="ZC246" s="2"/>
      <c r="ZD246" s="2"/>
      <c r="ZE246" s="2"/>
      <c r="ZF246" s="2"/>
      <c r="ZG246" s="2"/>
      <c r="ZH246" s="2"/>
      <c r="ZI246" s="2"/>
      <c r="ZJ246" s="2"/>
      <c r="ZK246" s="2"/>
      <c r="ZL246" s="2"/>
      <c r="ZM246" s="2"/>
      <c r="ZN246" s="2"/>
      <c r="ZO246" s="2"/>
      <c r="ZP246" s="2"/>
      <c r="ZQ246" s="2"/>
      <c r="ZR246" s="2"/>
      <c r="ZS246" s="2"/>
      <c r="ZT246" s="2"/>
      <c r="ZU246" s="2"/>
      <c r="ZV246" s="2"/>
      <c r="ZW246" s="2"/>
      <c r="ZX246" s="2"/>
      <c r="ZY246" s="2"/>
      <c r="ZZ246" s="2"/>
      <c r="AAA246" s="2"/>
      <c r="AAB246" s="2"/>
      <c r="AAC246" s="2"/>
      <c r="AAD246" s="2"/>
      <c r="AAE246" s="2"/>
      <c r="AAF246" s="2"/>
      <c r="AAG246" s="2"/>
      <c r="AAH246" s="2"/>
      <c r="AAI246" s="2"/>
      <c r="AAJ246" s="2"/>
      <c r="AAK246" s="2"/>
      <c r="AAL246" s="2"/>
      <c r="AAM246" s="2"/>
      <c r="AAN246" s="2"/>
      <c r="AAO246" s="2"/>
      <c r="AAP246" s="2"/>
      <c r="AAQ246" s="2"/>
      <c r="AAR246" s="2"/>
      <c r="AAS246" s="2"/>
      <c r="AAT246" s="2"/>
      <c r="AAU246" s="2"/>
      <c r="AAV246" s="2"/>
      <c r="AAW246" s="2"/>
      <c r="AAX246" s="2"/>
      <c r="AAY246" s="2"/>
      <c r="AAZ246" s="2"/>
      <c r="ABA246" s="2"/>
      <c r="ABB246" s="2"/>
      <c r="ABC246" s="2"/>
      <c r="ABD246" s="2"/>
      <c r="ABE246" s="2"/>
      <c r="ABF246" s="2"/>
      <c r="ABG246" s="2"/>
      <c r="ABH246" s="2"/>
      <c r="ABI246" s="2"/>
      <c r="ABJ246" s="2"/>
      <c r="ABK246" s="2"/>
      <c r="ABL246" s="2"/>
      <c r="ABM246" s="2"/>
      <c r="ABN246" s="2"/>
      <c r="ABO246" s="2"/>
      <c r="ABP246" s="2"/>
      <c r="ABQ246" s="2"/>
      <c r="ABR246" s="2"/>
      <c r="ABS246" s="2"/>
      <c r="ABT246" s="2"/>
      <c r="ABU246" s="2"/>
      <c r="ABV246" s="2"/>
      <c r="ABW246" s="2"/>
      <c r="ABX246" s="2"/>
      <c r="ABY246" s="2"/>
      <c r="ABZ246" s="2"/>
      <c r="ACA246" s="2"/>
      <c r="ACB246" s="2"/>
      <c r="ACC246" s="2"/>
      <c r="ACD246" s="2"/>
      <c r="ACE246" s="2"/>
      <c r="ACF246" s="2"/>
      <c r="ACG246" s="2"/>
      <c r="ACH246" s="2"/>
      <c r="ACI246" s="2"/>
      <c r="ACJ246" s="2"/>
      <c r="ACK246" s="2"/>
      <c r="ACL246" s="2"/>
      <c r="ACM246" s="2"/>
      <c r="ACN246" s="2"/>
      <c r="ACO246" s="2"/>
      <c r="ACP246" s="2"/>
      <c r="ACQ246" s="2"/>
      <c r="ACR246" s="2"/>
      <c r="ACS246" s="2"/>
      <c r="ACT246" s="2"/>
      <c r="ACU246" s="2"/>
      <c r="ACV246" s="2"/>
      <c r="ACW246" s="2"/>
      <c r="ACX246" s="2"/>
      <c r="ACY246" s="2"/>
      <c r="ACZ246" s="2"/>
      <c r="ADA246" s="2"/>
      <c r="ADB246" s="2"/>
      <c r="ADC246" s="2"/>
      <c r="ADD246" s="2"/>
      <c r="ADE246" s="2"/>
      <c r="ADF246" s="2"/>
      <c r="ADG246" s="2"/>
      <c r="ADH246" s="2"/>
      <c r="ADI246" s="2"/>
      <c r="ADJ246" s="2"/>
      <c r="ADK246" s="2"/>
      <c r="ADL246" s="2"/>
      <c r="ADM246" s="2"/>
      <c r="ADN246" s="2"/>
      <c r="ADO246" s="2"/>
      <c r="ADP246" s="2"/>
      <c r="ADQ246" s="2"/>
      <c r="ADR246" s="2"/>
      <c r="ADS246" s="2"/>
      <c r="ADT246" s="2"/>
      <c r="ADU246" s="2"/>
      <c r="ADV246" s="2"/>
      <c r="ADW246" s="2"/>
      <c r="ADX246" s="2"/>
      <c r="ADY246" s="2"/>
      <c r="ADZ246" s="2"/>
      <c r="AEA246" s="2"/>
      <c r="AEB246" s="2"/>
      <c r="AEC246" s="2"/>
      <c r="AED246" s="2"/>
      <c r="AEE246" s="2"/>
      <c r="AEF246" s="2"/>
      <c r="AEG246" s="2"/>
      <c r="AEH246" s="2"/>
      <c r="AEI246" s="2"/>
      <c r="AEJ246" s="2"/>
      <c r="AEK246" s="2"/>
      <c r="AEL246" s="2"/>
      <c r="AEM246" s="2"/>
      <c r="AEN246" s="2"/>
      <c r="AEO246" s="2"/>
      <c r="AEP246" s="2"/>
      <c r="AEQ246" s="2"/>
      <c r="AER246" s="2"/>
      <c r="AES246" s="2"/>
      <c r="AET246" s="2"/>
      <c r="AEU246" s="2"/>
      <c r="AEV246" s="2"/>
      <c r="AEW246" s="2"/>
      <c r="AEX246" s="2"/>
      <c r="AEY246" s="2"/>
      <c r="AEZ246" s="2"/>
      <c r="AFA246" s="2"/>
      <c r="AFB246" s="2"/>
      <c r="AFC246" s="2"/>
      <c r="AFD246" s="2"/>
      <c r="AFE246" s="2"/>
      <c r="AFF246" s="2"/>
      <c r="AFG246" s="2"/>
      <c r="AFH246" s="2"/>
      <c r="AFI246" s="2"/>
      <c r="AFJ246" s="2"/>
      <c r="AFK246" s="2"/>
      <c r="AFL246" s="2"/>
      <c r="AFM246" s="2"/>
      <c r="AFN246" s="2"/>
      <c r="AFO246" s="2"/>
      <c r="AFP246" s="2"/>
      <c r="AFQ246" s="2"/>
      <c r="AFR246" s="2"/>
      <c r="AFS246" s="2"/>
      <c r="AFT246" s="2"/>
      <c r="AFU246" s="2"/>
      <c r="AFV246" s="2"/>
      <c r="AFW246" s="2"/>
      <c r="AFX246" s="2"/>
      <c r="AFY246" s="2"/>
      <c r="AFZ246" s="2"/>
      <c r="AGA246" s="2"/>
      <c r="AGB246" s="2"/>
      <c r="AGC246" s="2"/>
      <c r="AGD246" s="2"/>
      <c r="AGE246" s="2"/>
      <c r="AGF246" s="2"/>
      <c r="AGG246" s="2"/>
      <c r="AGH246" s="2"/>
      <c r="AGI246" s="2"/>
      <c r="AGJ246" s="2"/>
      <c r="AGK246" s="2"/>
      <c r="AGL246" s="2"/>
      <c r="AGM246" s="2"/>
      <c r="AGN246" s="2"/>
      <c r="AGO246" s="2"/>
      <c r="AGP246" s="2"/>
      <c r="AGQ246" s="2"/>
      <c r="AGR246" s="2"/>
      <c r="AGS246" s="2"/>
      <c r="AGT246" s="2"/>
      <c r="AGU246" s="2"/>
      <c r="AGV246" s="2"/>
      <c r="AGW246" s="2"/>
      <c r="AGX246" s="2"/>
      <c r="AGY246" s="2"/>
      <c r="AGZ246" s="2"/>
      <c r="AHA246" s="2"/>
      <c r="AHB246" s="2"/>
      <c r="AHC246" s="2"/>
      <c r="AHD246" s="2"/>
      <c r="AHE246" s="2"/>
      <c r="AHF246" s="2"/>
      <c r="AHG246" s="2"/>
      <c r="AHH246" s="2"/>
      <c r="AHI246" s="2"/>
      <c r="AHJ246" s="2"/>
      <c r="AHK246" s="2"/>
      <c r="AHL246" s="2"/>
      <c r="AHM246" s="2"/>
      <c r="AHN246" s="2"/>
      <c r="AHO246" s="2"/>
      <c r="AHP246" s="2"/>
      <c r="AHQ246" s="2"/>
      <c r="AHR246" s="2"/>
      <c r="AHS246" s="2"/>
      <c r="AHT246" s="2"/>
      <c r="AHU246" s="2"/>
      <c r="AHV246" s="2"/>
      <c r="AHW246" s="2"/>
      <c r="AHX246" s="2"/>
      <c r="AHY246" s="2"/>
      <c r="AHZ246" s="2"/>
      <c r="AIA246" s="2"/>
      <c r="AIB246" s="2"/>
      <c r="AIC246" s="2"/>
      <c r="AID246" s="2"/>
      <c r="AIE246" s="2"/>
      <c r="AIF246" s="2"/>
      <c r="AIG246" s="2"/>
      <c r="AIH246" s="2"/>
      <c r="AII246" s="2"/>
      <c r="AIJ246" s="2"/>
      <c r="AIK246" s="2"/>
      <c r="AIL246" s="2"/>
      <c r="AIM246" s="2"/>
      <c r="AIN246" s="2"/>
      <c r="AIO246" s="2"/>
      <c r="AIP246" s="2"/>
      <c r="AIQ246" s="2"/>
      <c r="AIR246" s="2"/>
      <c r="AIS246" s="2"/>
      <c r="AIT246" s="2"/>
      <c r="AIU246" s="2"/>
      <c r="AIV246" s="2"/>
      <c r="AIW246" s="2"/>
      <c r="AIX246" s="2"/>
      <c r="AIY246" s="2"/>
      <c r="AIZ246" s="2"/>
      <c r="AJA246" s="2"/>
      <c r="AJB246" s="2"/>
      <c r="AJC246" s="2"/>
      <c r="AJD246" s="2"/>
      <c r="AJE246" s="2"/>
      <c r="AJF246" s="2"/>
      <c r="AJG246" s="2"/>
      <c r="AJH246" s="2"/>
      <c r="AJI246" s="2"/>
      <c r="AJJ246" s="2"/>
      <c r="AJK246" s="2"/>
      <c r="AJL246" s="2"/>
      <c r="AJM246" s="2"/>
      <c r="AJN246" s="2"/>
      <c r="AJO246" s="2"/>
      <c r="AJP246" s="2"/>
      <c r="AJQ246" s="2"/>
      <c r="AJR246" s="2"/>
      <c r="AJS246" s="2"/>
      <c r="AJT246" s="2"/>
      <c r="AJU246" s="2"/>
      <c r="AJV246" s="2"/>
      <c r="AJW246" s="2"/>
      <c r="AJX246" s="2"/>
      <c r="AJY246" s="2"/>
      <c r="AJZ246" s="2"/>
      <c r="AKA246" s="2"/>
      <c r="AKB246" s="2"/>
      <c r="AKC246" s="2"/>
      <c r="AKD246" s="2"/>
      <c r="AKE246" s="2"/>
      <c r="AKF246" s="2"/>
      <c r="AKG246" s="2"/>
      <c r="AKH246" s="2"/>
      <c r="AKI246" s="2"/>
      <c r="AKJ246" s="2"/>
      <c r="AKK246" s="2"/>
      <c r="AKL246" s="2"/>
      <c r="AKM246" s="2"/>
      <c r="AKN246" s="2"/>
      <c r="AKO246" s="2"/>
      <c r="AKP246" s="2"/>
      <c r="AKQ246" s="2"/>
      <c r="AKR246" s="2"/>
      <c r="AKS246" s="2"/>
      <c r="AKT246" s="2"/>
      <c r="AKU246" s="2"/>
      <c r="AKV246" s="2"/>
      <c r="AKW246" s="2"/>
      <c r="AKX246" s="2"/>
      <c r="AKY246" s="2"/>
      <c r="AKZ246" s="2"/>
      <c r="ALA246" s="2"/>
      <c r="ALB246" s="2"/>
      <c r="ALC246" s="2"/>
      <c r="ALD246" s="2"/>
      <c r="ALE246" s="2"/>
      <c r="ALF246" s="2"/>
      <c r="ALG246" s="2"/>
      <c r="ALH246" s="2"/>
      <c r="ALI246" s="2"/>
      <c r="ALJ246" s="2"/>
      <c r="ALK246" s="2"/>
      <c r="ALL246" s="2"/>
      <c r="ALM246" s="2"/>
      <c r="ALN246" s="2"/>
      <c r="ALO246" s="2"/>
      <c r="ALP246" s="2"/>
      <c r="ALQ246" s="2"/>
      <c r="ALR246" s="2"/>
      <c r="ALS246" s="2"/>
      <c r="ALT246" s="2"/>
      <c r="ALU246" s="2"/>
      <c r="ALV246" s="2"/>
      <c r="ALW246" s="2"/>
      <c r="ALX246" s="2"/>
      <c r="ALY246" s="2"/>
      <c r="ALZ246" s="2"/>
      <c r="AMA246" s="2"/>
    </row>
    <row r="247" spans="1:1015" ht="15.75" thickBot="1" x14ac:dyDescent="0.3">
      <c r="A247" s="118"/>
      <c r="B247" s="118"/>
      <c r="C247" s="118"/>
      <c r="D247" s="118"/>
      <c r="E247" s="59"/>
      <c r="F247" s="60"/>
      <c r="G247" s="55">
        <f>+SUM(G221:G246)</f>
        <v>326128</v>
      </c>
      <c r="H247" s="61"/>
      <c r="I247" s="62">
        <f>18000/1936.27*2.34*G247/10000</f>
        <v>709.43160612931047</v>
      </c>
      <c r="J247" s="62">
        <f t="shared" si="10"/>
        <v>10641.474091939657</v>
      </c>
      <c r="K247" s="62">
        <f t="shared" si="11"/>
        <v>4256.5896367758633</v>
      </c>
      <c r="L247" s="63">
        <f t="shared" si="12"/>
        <v>14898.06372871552</v>
      </c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  <c r="WI247" s="2"/>
      <c r="WJ247" s="2"/>
      <c r="WK247" s="2"/>
      <c r="WL247" s="2"/>
      <c r="WM247" s="2"/>
      <c r="WN247" s="2"/>
      <c r="WO247" s="2"/>
      <c r="WP247" s="2"/>
      <c r="WQ247" s="2"/>
      <c r="WR247" s="2"/>
      <c r="WS247" s="2"/>
      <c r="WT247" s="2"/>
      <c r="WU247" s="2"/>
      <c r="WV247" s="2"/>
      <c r="WW247" s="2"/>
      <c r="WX247" s="2"/>
      <c r="WY247" s="2"/>
      <c r="WZ247" s="2"/>
      <c r="XA247" s="2"/>
      <c r="XB247" s="2"/>
      <c r="XC247" s="2"/>
      <c r="XD247" s="2"/>
      <c r="XE247" s="2"/>
      <c r="XF247" s="2"/>
      <c r="XG247" s="2"/>
      <c r="XH247" s="2"/>
      <c r="XI247" s="2"/>
      <c r="XJ247" s="2"/>
      <c r="XK247" s="2"/>
      <c r="XL247" s="2"/>
      <c r="XM247" s="2"/>
      <c r="XN247" s="2"/>
      <c r="XO247" s="2"/>
      <c r="XP247" s="2"/>
      <c r="XQ247" s="2"/>
      <c r="XR247" s="2"/>
      <c r="XS247" s="2"/>
      <c r="XT247" s="2"/>
      <c r="XU247" s="2"/>
      <c r="XV247" s="2"/>
      <c r="XW247" s="2"/>
      <c r="XX247" s="2"/>
      <c r="XY247" s="2"/>
      <c r="XZ247" s="2"/>
      <c r="YA247" s="2"/>
      <c r="YB247" s="2"/>
      <c r="YC247" s="2"/>
      <c r="YD247" s="2"/>
      <c r="YE247" s="2"/>
      <c r="YF247" s="2"/>
      <c r="YG247" s="2"/>
      <c r="YH247" s="2"/>
      <c r="YI247" s="2"/>
      <c r="YJ247" s="2"/>
      <c r="YK247" s="2"/>
      <c r="YL247" s="2"/>
      <c r="YM247" s="2"/>
      <c r="YN247" s="2"/>
      <c r="YO247" s="2"/>
      <c r="YP247" s="2"/>
      <c r="YQ247" s="2"/>
      <c r="YR247" s="2"/>
      <c r="YS247" s="2"/>
      <c r="YT247" s="2"/>
      <c r="YU247" s="2"/>
      <c r="YV247" s="2"/>
      <c r="YW247" s="2"/>
      <c r="YX247" s="2"/>
      <c r="YY247" s="2"/>
      <c r="YZ247" s="2"/>
      <c r="ZA247" s="2"/>
      <c r="ZB247" s="2"/>
      <c r="ZC247" s="2"/>
      <c r="ZD247" s="2"/>
      <c r="ZE247" s="2"/>
      <c r="ZF247" s="2"/>
      <c r="ZG247" s="2"/>
      <c r="ZH247" s="2"/>
      <c r="ZI247" s="2"/>
      <c r="ZJ247" s="2"/>
      <c r="ZK247" s="2"/>
      <c r="ZL247" s="2"/>
      <c r="ZM247" s="2"/>
      <c r="ZN247" s="2"/>
      <c r="ZO247" s="2"/>
      <c r="ZP247" s="2"/>
      <c r="ZQ247" s="2"/>
      <c r="ZR247" s="2"/>
      <c r="ZS247" s="2"/>
      <c r="ZT247" s="2"/>
      <c r="ZU247" s="2"/>
      <c r="ZV247" s="2"/>
      <c r="ZW247" s="2"/>
      <c r="ZX247" s="2"/>
      <c r="ZY247" s="2"/>
      <c r="ZZ247" s="2"/>
      <c r="AAA247" s="2"/>
      <c r="AAB247" s="2"/>
      <c r="AAC247" s="2"/>
      <c r="AAD247" s="2"/>
      <c r="AAE247" s="2"/>
      <c r="AAF247" s="2"/>
      <c r="AAG247" s="2"/>
      <c r="AAH247" s="2"/>
      <c r="AAI247" s="2"/>
      <c r="AAJ247" s="2"/>
      <c r="AAK247" s="2"/>
      <c r="AAL247" s="2"/>
      <c r="AAM247" s="2"/>
      <c r="AAN247" s="2"/>
      <c r="AAO247" s="2"/>
      <c r="AAP247" s="2"/>
      <c r="AAQ247" s="2"/>
      <c r="AAR247" s="2"/>
      <c r="AAS247" s="2"/>
      <c r="AAT247" s="2"/>
      <c r="AAU247" s="2"/>
      <c r="AAV247" s="2"/>
      <c r="AAW247" s="2"/>
      <c r="AAX247" s="2"/>
      <c r="AAY247" s="2"/>
      <c r="AAZ247" s="2"/>
      <c r="ABA247" s="2"/>
      <c r="ABB247" s="2"/>
      <c r="ABC247" s="2"/>
      <c r="ABD247" s="2"/>
      <c r="ABE247" s="2"/>
      <c r="ABF247" s="2"/>
      <c r="ABG247" s="2"/>
      <c r="ABH247" s="2"/>
      <c r="ABI247" s="2"/>
      <c r="ABJ247" s="2"/>
      <c r="ABK247" s="2"/>
      <c r="ABL247" s="2"/>
      <c r="ABM247" s="2"/>
      <c r="ABN247" s="2"/>
      <c r="ABO247" s="2"/>
      <c r="ABP247" s="2"/>
      <c r="ABQ247" s="2"/>
      <c r="ABR247" s="2"/>
      <c r="ABS247" s="2"/>
      <c r="ABT247" s="2"/>
      <c r="ABU247" s="2"/>
      <c r="ABV247" s="2"/>
      <c r="ABW247" s="2"/>
      <c r="ABX247" s="2"/>
      <c r="ABY247" s="2"/>
      <c r="ABZ247" s="2"/>
      <c r="ACA247" s="2"/>
      <c r="ACB247" s="2"/>
      <c r="ACC247" s="2"/>
      <c r="ACD247" s="2"/>
      <c r="ACE247" s="2"/>
      <c r="ACF247" s="2"/>
      <c r="ACG247" s="2"/>
      <c r="ACH247" s="2"/>
      <c r="ACI247" s="2"/>
      <c r="ACJ247" s="2"/>
      <c r="ACK247" s="2"/>
      <c r="ACL247" s="2"/>
      <c r="ACM247" s="2"/>
      <c r="ACN247" s="2"/>
      <c r="ACO247" s="2"/>
      <c r="ACP247" s="2"/>
      <c r="ACQ247" s="2"/>
      <c r="ACR247" s="2"/>
      <c r="ACS247" s="2"/>
      <c r="ACT247" s="2"/>
      <c r="ACU247" s="2"/>
      <c r="ACV247" s="2"/>
      <c r="ACW247" s="2"/>
      <c r="ACX247" s="2"/>
      <c r="ACY247" s="2"/>
      <c r="ACZ247" s="2"/>
      <c r="ADA247" s="2"/>
      <c r="ADB247" s="2"/>
      <c r="ADC247" s="2"/>
      <c r="ADD247" s="2"/>
      <c r="ADE247" s="2"/>
      <c r="ADF247" s="2"/>
      <c r="ADG247" s="2"/>
      <c r="ADH247" s="2"/>
      <c r="ADI247" s="2"/>
      <c r="ADJ247" s="2"/>
      <c r="ADK247" s="2"/>
      <c r="ADL247" s="2"/>
      <c r="ADM247" s="2"/>
      <c r="ADN247" s="2"/>
      <c r="ADO247" s="2"/>
      <c r="ADP247" s="2"/>
      <c r="ADQ247" s="2"/>
      <c r="ADR247" s="2"/>
      <c r="ADS247" s="2"/>
      <c r="ADT247" s="2"/>
      <c r="ADU247" s="2"/>
      <c r="ADV247" s="2"/>
      <c r="ADW247" s="2"/>
      <c r="ADX247" s="2"/>
      <c r="ADY247" s="2"/>
      <c r="ADZ247" s="2"/>
      <c r="AEA247" s="2"/>
      <c r="AEB247" s="2"/>
      <c r="AEC247" s="2"/>
      <c r="AED247" s="2"/>
      <c r="AEE247" s="2"/>
      <c r="AEF247" s="2"/>
      <c r="AEG247" s="2"/>
      <c r="AEH247" s="2"/>
      <c r="AEI247" s="2"/>
      <c r="AEJ247" s="2"/>
      <c r="AEK247" s="2"/>
      <c r="AEL247" s="2"/>
      <c r="AEM247" s="2"/>
      <c r="AEN247" s="2"/>
      <c r="AEO247" s="2"/>
      <c r="AEP247" s="2"/>
      <c r="AEQ247" s="2"/>
      <c r="AER247" s="2"/>
      <c r="AES247" s="2"/>
      <c r="AET247" s="2"/>
      <c r="AEU247" s="2"/>
      <c r="AEV247" s="2"/>
      <c r="AEW247" s="2"/>
      <c r="AEX247" s="2"/>
      <c r="AEY247" s="2"/>
      <c r="AEZ247" s="2"/>
      <c r="AFA247" s="2"/>
      <c r="AFB247" s="2"/>
      <c r="AFC247" s="2"/>
      <c r="AFD247" s="2"/>
      <c r="AFE247" s="2"/>
      <c r="AFF247" s="2"/>
      <c r="AFG247" s="2"/>
      <c r="AFH247" s="2"/>
      <c r="AFI247" s="2"/>
      <c r="AFJ247" s="2"/>
      <c r="AFK247" s="2"/>
      <c r="AFL247" s="2"/>
      <c r="AFM247" s="2"/>
      <c r="AFN247" s="2"/>
      <c r="AFO247" s="2"/>
      <c r="AFP247" s="2"/>
      <c r="AFQ247" s="2"/>
      <c r="AFR247" s="2"/>
      <c r="AFS247" s="2"/>
      <c r="AFT247" s="2"/>
      <c r="AFU247" s="2"/>
      <c r="AFV247" s="2"/>
      <c r="AFW247" s="2"/>
      <c r="AFX247" s="2"/>
      <c r="AFY247" s="2"/>
      <c r="AFZ247" s="2"/>
      <c r="AGA247" s="2"/>
      <c r="AGB247" s="2"/>
      <c r="AGC247" s="2"/>
      <c r="AGD247" s="2"/>
      <c r="AGE247" s="2"/>
      <c r="AGF247" s="2"/>
      <c r="AGG247" s="2"/>
      <c r="AGH247" s="2"/>
      <c r="AGI247" s="2"/>
      <c r="AGJ247" s="2"/>
      <c r="AGK247" s="2"/>
      <c r="AGL247" s="2"/>
      <c r="AGM247" s="2"/>
      <c r="AGN247" s="2"/>
      <c r="AGO247" s="2"/>
      <c r="AGP247" s="2"/>
      <c r="AGQ247" s="2"/>
      <c r="AGR247" s="2"/>
      <c r="AGS247" s="2"/>
      <c r="AGT247" s="2"/>
      <c r="AGU247" s="2"/>
      <c r="AGV247" s="2"/>
      <c r="AGW247" s="2"/>
      <c r="AGX247" s="2"/>
      <c r="AGY247" s="2"/>
      <c r="AGZ247" s="2"/>
      <c r="AHA247" s="2"/>
      <c r="AHB247" s="2"/>
      <c r="AHC247" s="2"/>
      <c r="AHD247" s="2"/>
      <c r="AHE247" s="2"/>
      <c r="AHF247" s="2"/>
      <c r="AHG247" s="2"/>
      <c r="AHH247" s="2"/>
      <c r="AHI247" s="2"/>
      <c r="AHJ247" s="2"/>
      <c r="AHK247" s="2"/>
      <c r="AHL247" s="2"/>
      <c r="AHM247" s="2"/>
      <c r="AHN247" s="2"/>
      <c r="AHO247" s="2"/>
      <c r="AHP247" s="2"/>
      <c r="AHQ247" s="2"/>
      <c r="AHR247" s="2"/>
      <c r="AHS247" s="2"/>
      <c r="AHT247" s="2"/>
      <c r="AHU247" s="2"/>
      <c r="AHV247" s="2"/>
      <c r="AHW247" s="2"/>
      <c r="AHX247" s="2"/>
      <c r="AHY247" s="2"/>
      <c r="AHZ247" s="2"/>
      <c r="AIA247" s="2"/>
      <c r="AIB247" s="2"/>
      <c r="AIC247" s="2"/>
      <c r="AID247" s="2"/>
      <c r="AIE247" s="2"/>
      <c r="AIF247" s="2"/>
      <c r="AIG247" s="2"/>
      <c r="AIH247" s="2"/>
      <c r="AII247" s="2"/>
      <c r="AIJ247" s="2"/>
      <c r="AIK247" s="2"/>
      <c r="AIL247" s="2"/>
      <c r="AIM247" s="2"/>
      <c r="AIN247" s="2"/>
      <c r="AIO247" s="2"/>
      <c r="AIP247" s="2"/>
      <c r="AIQ247" s="2"/>
      <c r="AIR247" s="2"/>
      <c r="AIS247" s="2"/>
      <c r="AIT247" s="2"/>
      <c r="AIU247" s="2"/>
      <c r="AIV247" s="2"/>
      <c r="AIW247" s="2"/>
      <c r="AIX247" s="2"/>
      <c r="AIY247" s="2"/>
      <c r="AIZ247" s="2"/>
      <c r="AJA247" s="2"/>
      <c r="AJB247" s="2"/>
      <c r="AJC247" s="2"/>
      <c r="AJD247" s="2"/>
      <c r="AJE247" s="2"/>
      <c r="AJF247" s="2"/>
      <c r="AJG247" s="2"/>
      <c r="AJH247" s="2"/>
      <c r="AJI247" s="2"/>
      <c r="AJJ247" s="2"/>
      <c r="AJK247" s="2"/>
      <c r="AJL247" s="2"/>
      <c r="AJM247" s="2"/>
      <c r="AJN247" s="2"/>
      <c r="AJO247" s="2"/>
      <c r="AJP247" s="2"/>
      <c r="AJQ247" s="2"/>
      <c r="AJR247" s="2"/>
      <c r="AJS247" s="2"/>
      <c r="AJT247" s="2"/>
      <c r="AJU247" s="2"/>
      <c r="AJV247" s="2"/>
      <c r="AJW247" s="2"/>
      <c r="AJX247" s="2"/>
      <c r="AJY247" s="2"/>
      <c r="AJZ247" s="2"/>
      <c r="AKA247" s="2"/>
      <c r="AKB247" s="2"/>
      <c r="AKC247" s="2"/>
      <c r="AKD247" s="2"/>
      <c r="AKE247" s="2"/>
      <c r="AKF247" s="2"/>
      <c r="AKG247" s="2"/>
      <c r="AKH247" s="2"/>
      <c r="AKI247" s="2"/>
      <c r="AKJ247" s="2"/>
      <c r="AKK247" s="2"/>
      <c r="AKL247" s="2"/>
      <c r="AKM247" s="2"/>
      <c r="AKN247" s="2"/>
      <c r="AKO247" s="2"/>
      <c r="AKP247" s="2"/>
      <c r="AKQ247" s="2"/>
      <c r="AKR247" s="2"/>
      <c r="AKS247" s="2"/>
      <c r="AKT247" s="2"/>
      <c r="AKU247" s="2"/>
      <c r="AKV247" s="2"/>
      <c r="AKW247" s="2"/>
      <c r="AKX247" s="2"/>
      <c r="AKY247" s="2"/>
      <c r="AKZ247" s="2"/>
      <c r="ALA247" s="2"/>
      <c r="ALB247" s="2"/>
      <c r="ALC247" s="2"/>
      <c r="ALD247" s="2"/>
      <c r="ALE247" s="2"/>
      <c r="ALF247" s="2"/>
      <c r="ALG247" s="2"/>
      <c r="ALH247" s="2"/>
      <c r="ALI247" s="2"/>
      <c r="ALJ247" s="2"/>
      <c r="ALK247" s="2"/>
      <c r="ALL247" s="2"/>
      <c r="ALM247" s="2"/>
      <c r="ALN247" s="2"/>
      <c r="ALO247" s="2"/>
      <c r="ALP247" s="2"/>
      <c r="ALQ247" s="2"/>
      <c r="ALR247" s="2"/>
      <c r="ALS247" s="2"/>
      <c r="ALT247" s="2"/>
      <c r="ALU247" s="2"/>
      <c r="ALV247" s="2"/>
      <c r="ALW247" s="2"/>
      <c r="ALX247" s="2"/>
      <c r="ALY247" s="2"/>
      <c r="ALZ247" s="2"/>
      <c r="AMA247" s="2"/>
    </row>
    <row r="248" spans="1:1015" x14ac:dyDescent="0.25">
      <c r="A248" s="101">
        <v>73</v>
      </c>
      <c r="B248" s="1">
        <v>38</v>
      </c>
      <c r="C248" s="5" t="s">
        <v>234</v>
      </c>
      <c r="D248" s="1" t="s">
        <v>167</v>
      </c>
      <c r="E248" s="10">
        <v>61</v>
      </c>
      <c r="F248" s="10" t="s">
        <v>244</v>
      </c>
      <c r="G248" s="19">
        <v>8506</v>
      </c>
      <c r="H248" s="11" t="s">
        <v>10</v>
      </c>
      <c r="I248" s="53"/>
      <c r="J248" s="53"/>
      <c r="K248" s="53"/>
      <c r="L248" s="53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  <c r="WX248" s="2"/>
      <c r="WY248" s="2"/>
      <c r="WZ248" s="2"/>
      <c r="XA248" s="2"/>
      <c r="XB248" s="2"/>
      <c r="XC248" s="2"/>
      <c r="XD248" s="2"/>
      <c r="XE248" s="2"/>
      <c r="XF248" s="2"/>
      <c r="XG248" s="2"/>
      <c r="XH248" s="2"/>
      <c r="XI248" s="2"/>
      <c r="XJ248" s="2"/>
      <c r="XK248" s="2"/>
      <c r="XL248" s="2"/>
      <c r="XM248" s="2"/>
      <c r="XN248" s="2"/>
      <c r="XO248" s="2"/>
      <c r="XP248" s="2"/>
      <c r="XQ248" s="2"/>
      <c r="XR248" s="2"/>
      <c r="XS248" s="2"/>
      <c r="XT248" s="2"/>
      <c r="XU248" s="2"/>
      <c r="XV248" s="2"/>
      <c r="XW248" s="2"/>
      <c r="XX248" s="2"/>
      <c r="XY248" s="2"/>
      <c r="XZ248" s="2"/>
      <c r="YA248" s="2"/>
      <c r="YB248" s="2"/>
      <c r="YC248" s="2"/>
      <c r="YD248" s="2"/>
      <c r="YE248" s="2"/>
      <c r="YF248" s="2"/>
      <c r="YG248" s="2"/>
      <c r="YH248" s="2"/>
      <c r="YI248" s="2"/>
      <c r="YJ248" s="2"/>
      <c r="YK248" s="2"/>
      <c r="YL248" s="2"/>
      <c r="YM248" s="2"/>
      <c r="YN248" s="2"/>
      <c r="YO248" s="2"/>
      <c r="YP248" s="2"/>
      <c r="YQ248" s="2"/>
      <c r="YR248" s="2"/>
      <c r="YS248" s="2"/>
      <c r="YT248" s="2"/>
      <c r="YU248" s="2"/>
      <c r="YV248" s="2"/>
      <c r="YW248" s="2"/>
      <c r="YX248" s="2"/>
      <c r="YY248" s="2"/>
      <c r="YZ248" s="2"/>
      <c r="ZA248" s="2"/>
      <c r="ZB248" s="2"/>
      <c r="ZC248" s="2"/>
      <c r="ZD248" s="2"/>
      <c r="ZE248" s="2"/>
      <c r="ZF248" s="2"/>
      <c r="ZG248" s="2"/>
      <c r="ZH248" s="2"/>
      <c r="ZI248" s="2"/>
      <c r="ZJ248" s="2"/>
      <c r="ZK248" s="2"/>
      <c r="ZL248" s="2"/>
      <c r="ZM248" s="2"/>
      <c r="ZN248" s="2"/>
      <c r="ZO248" s="2"/>
      <c r="ZP248" s="2"/>
      <c r="ZQ248" s="2"/>
      <c r="ZR248" s="2"/>
      <c r="ZS248" s="2"/>
      <c r="ZT248" s="2"/>
      <c r="ZU248" s="2"/>
      <c r="ZV248" s="2"/>
      <c r="ZW248" s="2"/>
      <c r="ZX248" s="2"/>
      <c r="ZY248" s="2"/>
      <c r="ZZ248" s="2"/>
      <c r="AAA248" s="2"/>
      <c r="AAB248" s="2"/>
      <c r="AAC248" s="2"/>
      <c r="AAD248" s="2"/>
      <c r="AAE248" s="2"/>
      <c r="AAF248" s="2"/>
      <c r="AAG248" s="2"/>
      <c r="AAH248" s="2"/>
      <c r="AAI248" s="2"/>
      <c r="AAJ248" s="2"/>
      <c r="AAK248" s="2"/>
      <c r="AAL248" s="2"/>
      <c r="AAM248" s="2"/>
      <c r="AAN248" s="2"/>
      <c r="AAO248" s="2"/>
      <c r="AAP248" s="2"/>
      <c r="AAQ248" s="2"/>
      <c r="AAR248" s="2"/>
      <c r="AAS248" s="2"/>
      <c r="AAT248" s="2"/>
      <c r="AAU248" s="2"/>
      <c r="AAV248" s="2"/>
      <c r="AAW248" s="2"/>
      <c r="AAX248" s="2"/>
      <c r="AAY248" s="2"/>
      <c r="AAZ248" s="2"/>
      <c r="ABA248" s="2"/>
      <c r="ABB248" s="2"/>
      <c r="ABC248" s="2"/>
      <c r="ABD248" s="2"/>
      <c r="ABE248" s="2"/>
      <c r="ABF248" s="2"/>
      <c r="ABG248" s="2"/>
      <c r="ABH248" s="2"/>
      <c r="ABI248" s="2"/>
      <c r="ABJ248" s="2"/>
      <c r="ABK248" s="2"/>
      <c r="ABL248" s="2"/>
      <c r="ABM248" s="2"/>
      <c r="ABN248" s="2"/>
      <c r="ABO248" s="2"/>
      <c r="ABP248" s="2"/>
      <c r="ABQ248" s="2"/>
      <c r="ABR248" s="2"/>
      <c r="ABS248" s="2"/>
      <c r="ABT248" s="2"/>
      <c r="ABU248" s="2"/>
      <c r="ABV248" s="2"/>
      <c r="ABW248" s="2"/>
      <c r="ABX248" s="2"/>
      <c r="ABY248" s="2"/>
      <c r="ABZ248" s="2"/>
      <c r="ACA248" s="2"/>
      <c r="ACB248" s="2"/>
      <c r="ACC248" s="2"/>
      <c r="ACD248" s="2"/>
      <c r="ACE248" s="2"/>
      <c r="ACF248" s="2"/>
      <c r="ACG248" s="2"/>
      <c r="ACH248" s="2"/>
      <c r="ACI248" s="2"/>
      <c r="ACJ248" s="2"/>
      <c r="ACK248" s="2"/>
      <c r="ACL248" s="2"/>
      <c r="ACM248" s="2"/>
      <c r="ACN248" s="2"/>
      <c r="ACO248" s="2"/>
      <c r="ACP248" s="2"/>
      <c r="ACQ248" s="2"/>
      <c r="ACR248" s="2"/>
      <c r="ACS248" s="2"/>
      <c r="ACT248" s="2"/>
      <c r="ACU248" s="2"/>
      <c r="ACV248" s="2"/>
      <c r="ACW248" s="2"/>
      <c r="ACX248" s="2"/>
      <c r="ACY248" s="2"/>
      <c r="ACZ248" s="2"/>
      <c r="ADA248" s="2"/>
      <c r="ADB248" s="2"/>
      <c r="ADC248" s="2"/>
      <c r="ADD248" s="2"/>
      <c r="ADE248" s="2"/>
      <c r="ADF248" s="2"/>
      <c r="ADG248" s="2"/>
      <c r="ADH248" s="2"/>
      <c r="ADI248" s="2"/>
      <c r="ADJ248" s="2"/>
      <c r="ADK248" s="2"/>
      <c r="ADL248" s="2"/>
      <c r="ADM248" s="2"/>
      <c r="ADN248" s="2"/>
      <c r="ADO248" s="2"/>
      <c r="ADP248" s="2"/>
      <c r="ADQ248" s="2"/>
      <c r="ADR248" s="2"/>
      <c r="ADS248" s="2"/>
      <c r="ADT248" s="2"/>
      <c r="ADU248" s="2"/>
      <c r="ADV248" s="2"/>
      <c r="ADW248" s="2"/>
      <c r="ADX248" s="2"/>
      <c r="ADY248" s="2"/>
      <c r="ADZ248" s="2"/>
      <c r="AEA248" s="2"/>
      <c r="AEB248" s="2"/>
      <c r="AEC248" s="2"/>
      <c r="AED248" s="2"/>
      <c r="AEE248" s="2"/>
      <c r="AEF248" s="2"/>
      <c r="AEG248" s="2"/>
      <c r="AEH248" s="2"/>
      <c r="AEI248" s="2"/>
      <c r="AEJ248" s="2"/>
      <c r="AEK248" s="2"/>
      <c r="AEL248" s="2"/>
      <c r="AEM248" s="2"/>
      <c r="AEN248" s="2"/>
      <c r="AEO248" s="2"/>
      <c r="AEP248" s="2"/>
      <c r="AEQ248" s="2"/>
      <c r="AER248" s="2"/>
      <c r="AES248" s="2"/>
      <c r="AET248" s="2"/>
      <c r="AEU248" s="2"/>
      <c r="AEV248" s="2"/>
      <c r="AEW248" s="2"/>
      <c r="AEX248" s="2"/>
      <c r="AEY248" s="2"/>
      <c r="AEZ248" s="2"/>
      <c r="AFA248" s="2"/>
      <c r="AFB248" s="2"/>
      <c r="AFC248" s="2"/>
      <c r="AFD248" s="2"/>
      <c r="AFE248" s="2"/>
      <c r="AFF248" s="2"/>
      <c r="AFG248" s="2"/>
      <c r="AFH248" s="2"/>
      <c r="AFI248" s="2"/>
      <c r="AFJ248" s="2"/>
      <c r="AFK248" s="2"/>
      <c r="AFL248" s="2"/>
      <c r="AFM248" s="2"/>
      <c r="AFN248" s="2"/>
      <c r="AFO248" s="2"/>
      <c r="AFP248" s="2"/>
      <c r="AFQ248" s="2"/>
      <c r="AFR248" s="2"/>
      <c r="AFS248" s="2"/>
      <c r="AFT248" s="2"/>
      <c r="AFU248" s="2"/>
      <c r="AFV248" s="2"/>
      <c r="AFW248" s="2"/>
      <c r="AFX248" s="2"/>
      <c r="AFY248" s="2"/>
      <c r="AFZ248" s="2"/>
      <c r="AGA248" s="2"/>
      <c r="AGB248" s="2"/>
      <c r="AGC248" s="2"/>
      <c r="AGD248" s="2"/>
      <c r="AGE248" s="2"/>
      <c r="AGF248" s="2"/>
      <c r="AGG248" s="2"/>
      <c r="AGH248" s="2"/>
      <c r="AGI248" s="2"/>
      <c r="AGJ248" s="2"/>
      <c r="AGK248" s="2"/>
      <c r="AGL248" s="2"/>
      <c r="AGM248" s="2"/>
      <c r="AGN248" s="2"/>
      <c r="AGO248" s="2"/>
      <c r="AGP248" s="2"/>
      <c r="AGQ248" s="2"/>
      <c r="AGR248" s="2"/>
      <c r="AGS248" s="2"/>
      <c r="AGT248" s="2"/>
      <c r="AGU248" s="2"/>
      <c r="AGV248" s="2"/>
      <c r="AGW248" s="2"/>
      <c r="AGX248" s="2"/>
      <c r="AGY248" s="2"/>
      <c r="AGZ248" s="2"/>
      <c r="AHA248" s="2"/>
      <c r="AHB248" s="2"/>
      <c r="AHC248" s="2"/>
      <c r="AHD248" s="2"/>
      <c r="AHE248" s="2"/>
      <c r="AHF248" s="2"/>
      <c r="AHG248" s="2"/>
      <c r="AHH248" s="2"/>
      <c r="AHI248" s="2"/>
      <c r="AHJ248" s="2"/>
      <c r="AHK248" s="2"/>
      <c r="AHL248" s="2"/>
      <c r="AHM248" s="2"/>
      <c r="AHN248" s="2"/>
      <c r="AHO248" s="2"/>
      <c r="AHP248" s="2"/>
      <c r="AHQ248" s="2"/>
      <c r="AHR248" s="2"/>
      <c r="AHS248" s="2"/>
      <c r="AHT248" s="2"/>
      <c r="AHU248" s="2"/>
      <c r="AHV248" s="2"/>
      <c r="AHW248" s="2"/>
      <c r="AHX248" s="2"/>
      <c r="AHY248" s="2"/>
      <c r="AHZ248" s="2"/>
      <c r="AIA248" s="2"/>
      <c r="AIB248" s="2"/>
      <c r="AIC248" s="2"/>
      <c r="AID248" s="2"/>
      <c r="AIE248" s="2"/>
      <c r="AIF248" s="2"/>
      <c r="AIG248" s="2"/>
      <c r="AIH248" s="2"/>
      <c r="AII248" s="2"/>
      <c r="AIJ248" s="2"/>
      <c r="AIK248" s="2"/>
      <c r="AIL248" s="2"/>
      <c r="AIM248" s="2"/>
      <c r="AIN248" s="2"/>
      <c r="AIO248" s="2"/>
      <c r="AIP248" s="2"/>
      <c r="AIQ248" s="2"/>
      <c r="AIR248" s="2"/>
      <c r="AIS248" s="2"/>
      <c r="AIT248" s="2"/>
      <c r="AIU248" s="2"/>
      <c r="AIV248" s="2"/>
      <c r="AIW248" s="2"/>
      <c r="AIX248" s="2"/>
      <c r="AIY248" s="2"/>
      <c r="AIZ248" s="2"/>
      <c r="AJA248" s="2"/>
      <c r="AJB248" s="2"/>
      <c r="AJC248" s="2"/>
      <c r="AJD248" s="2"/>
      <c r="AJE248" s="2"/>
      <c r="AJF248" s="2"/>
      <c r="AJG248" s="2"/>
      <c r="AJH248" s="2"/>
      <c r="AJI248" s="2"/>
      <c r="AJJ248" s="2"/>
      <c r="AJK248" s="2"/>
      <c r="AJL248" s="2"/>
      <c r="AJM248" s="2"/>
      <c r="AJN248" s="2"/>
      <c r="AJO248" s="2"/>
      <c r="AJP248" s="2"/>
      <c r="AJQ248" s="2"/>
      <c r="AJR248" s="2"/>
      <c r="AJS248" s="2"/>
      <c r="AJT248" s="2"/>
      <c r="AJU248" s="2"/>
      <c r="AJV248" s="2"/>
      <c r="AJW248" s="2"/>
      <c r="AJX248" s="2"/>
      <c r="AJY248" s="2"/>
      <c r="AJZ248" s="2"/>
      <c r="AKA248" s="2"/>
      <c r="AKB248" s="2"/>
      <c r="AKC248" s="2"/>
      <c r="AKD248" s="2"/>
      <c r="AKE248" s="2"/>
      <c r="AKF248" s="2"/>
      <c r="AKG248" s="2"/>
      <c r="AKH248" s="2"/>
      <c r="AKI248" s="2"/>
      <c r="AKJ248" s="2"/>
      <c r="AKK248" s="2"/>
      <c r="AKL248" s="2"/>
      <c r="AKM248" s="2"/>
      <c r="AKN248" s="2"/>
      <c r="AKO248" s="2"/>
      <c r="AKP248" s="2"/>
      <c r="AKQ248" s="2"/>
      <c r="AKR248" s="2"/>
      <c r="AKS248" s="2"/>
      <c r="AKT248" s="2"/>
      <c r="AKU248" s="2"/>
      <c r="AKV248" s="2"/>
      <c r="AKW248" s="2"/>
      <c r="AKX248" s="2"/>
      <c r="AKY248" s="2"/>
      <c r="AKZ248" s="2"/>
      <c r="ALA248" s="2"/>
      <c r="ALB248" s="2"/>
      <c r="ALC248" s="2"/>
      <c r="ALD248" s="2"/>
      <c r="ALE248" s="2"/>
      <c r="ALF248" s="2"/>
      <c r="ALG248" s="2"/>
      <c r="ALH248" s="2"/>
      <c r="ALI248" s="2"/>
      <c r="ALJ248" s="2"/>
      <c r="ALK248" s="2"/>
      <c r="ALL248" s="2"/>
      <c r="ALM248" s="2"/>
      <c r="ALN248" s="2"/>
      <c r="ALO248" s="2"/>
      <c r="ALP248" s="2"/>
      <c r="ALQ248" s="2"/>
      <c r="ALR248" s="2"/>
      <c r="ALS248" s="2"/>
      <c r="ALT248" s="2"/>
      <c r="ALU248" s="2"/>
      <c r="ALV248" s="2"/>
      <c r="ALW248" s="2"/>
      <c r="ALX248" s="2"/>
      <c r="ALY248" s="2"/>
      <c r="ALZ248" s="2"/>
      <c r="AMA248" s="2"/>
    </row>
    <row r="249" spans="1:1015" x14ac:dyDescent="0.25">
      <c r="A249" s="17"/>
      <c r="B249" s="18"/>
      <c r="C249" s="18"/>
      <c r="D249" s="18"/>
      <c r="E249" s="3">
        <v>61</v>
      </c>
      <c r="F249" s="3" t="s">
        <v>245</v>
      </c>
      <c r="G249" s="19">
        <v>9693</v>
      </c>
      <c r="H249" s="4" t="s">
        <v>10</v>
      </c>
      <c r="I249" s="51"/>
      <c r="J249" s="51"/>
      <c r="K249" s="51"/>
      <c r="L249" s="51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  <c r="WM249" s="2"/>
      <c r="WN249" s="2"/>
      <c r="WO249" s="2"/>
      <c r="WP249" s="2"/>
      <c r="WQ249" s="2"/>
      <c r="WR249" s="2"/>
      <c r="WS249" s="2"/>
      <c r="WT249" s="2"/>
      <c r="WU249" s="2"/>
      <c r="WV249" s="2"/>
      <c r="WW249" s="2"/>
      <c r="WX249" s="2"/>
      <c r="WY249" s="2"/>
      <c r="WZ249" s="2"/>
      <c r="XA249" s="2"/>
      <c r="XB249" s="2"/>
      <c r="XC249" s="2"/>
      <c r="XD249" s="2"/>
      <c r="XE249" s="2"/>
      <c r="XF249" s="2"/>
      <c r="XG249" s="2"/>
      <c r="XH249" s="2"/>
      <c r="XI249" s="2"/>
      <c r="XJ249" s="2"/>
      <c r="XK249" s="2"/>
      <c r="XL249" s="2"/>
      <c r="XM249" s="2"/>
      <c r="XN249" s="2"/>
      <c r="XO249" s="2"/>
      <c r="XP249" s="2"/>
      <c r="XQ249" s="2"/>
      <c r="XR249" s="2"/>
      <c r="XS249" s="2"/>
      <c r="XT249" s="2"/>
      <c r="XU249" s="2"/>
      <c r="XV249" s="2"/>
      <c r="XW249" s="2"/>
      <c r="XX249" s="2"/>
      <c r="XY249" s="2"/>
      <c r="XZ249" s="2"/>
      <c r="YA249" s="2"/>
      <c r="YB249" s="2"/>
      <c r="YC249" s="2"/>
      <c r="YD249" s="2"/>
      <c r="YE249" s="2"/>
      <c r="YF249" s="2"/>
      <c r="YG249" s="2"/>
      <c r="YH249" s="2"/>
      <c r="YI249" s="2"/>
      <c r="YJ249" s="2"/>
      <c r="YK249" s="2"/>
      <c r="YL249" s="2"/>
      <c r="YM249" s="2"/>
      <c r="YN249" s="2"/>
      <c r="YO249" s="2"/>
      <c r="YP249" s="2"/>
      <c r="YQ249" s="2"/>
      <c r="YR249" s="2"/>
      <c r="YS249" s="2"/>
      <c r="YT249" s="2"/>
      <c r="YU249" s="2"/>
      <c r="YV249" s="2"/>
      <c r="YW249" s="2"/>
      <c r="YX249" s="2"/>
      <c r="YY249" s="2"/>
      <c r="YZ249" s="2"/>
      <c r="ZA249" s="2"/>
      <c r="ZB249" s="2"/>
      <c r="ZC249" s="2"/>
      <c r="ZD249" s="2"/>
      <c r="ZE249" s="2"/>
      <c r="ZF249" s="2"/>
      <c r="ZG249" s="2"/>
      <c r="ZH249" s="2"/>
      <c r="ZI249" s="2"/>
      <c r="ZJ249" s="2"/>
      <c r="ZK249" s="2"/>
      <c r="ZL249" s="2"/>
      <c r="ZM249" s="2"/>
      <c r="ZN249" s="2"/>
      <c r="ZO249" s="2"/>
      <c r="ZP249" s="2"/>
      <c r="ZQ249" s="2"/>
      <c r="ZR249" s="2"/>
      <c r="ZS249" s="2"/>
      <c r="ZT249" s="2"/>
      <c r="ZU249" s="2"/>
      <c r="ZV249" s="2"/>
      <c r="ZW249" s="2"/>
      <c r="ZX249" s="2"/>
      <c r="ZY249" s="2"/>
      <c r="ZZ249" s="2"/>
      <c r="AAA249" s="2"/>
      <c r="AAB249" s="2"/>
      <c r="AAC249" s="2"/>
      <c r="AAD249" s="2"/>
      <c r="AAE249" s="2"/>
      <c r="AAF249" s="2"/>
      <c r="AAG249" s="2"/>
      <c r="AAH249" s="2"/>
      <c r="AAI249" s="2"/>
      <c r="AAJ249" s="2"/>
      <c r="AAK249" s="2"/>
      <c r="AAL249" s="2"/>
      <c r="AAM249" s="2"/>
      <c r="AAN249" s="2"/>
      <c r="AAO249" s="2"/>
      <c r="AAP249" s="2"/>
      <c r="AAQ249" s="2"/>
      <c r="AAR249" s="2"/>
      <c r="AAS249" s="2"/>
      <c r="AAT249" s="2"/>
      <c r="AAU249" s="2"/>
      <c r="AAV249" s="2"/>
      <c r="AAW249" s="2"/>
      <c r="AAX249" s="2"/>
      <c r="AAY249" s="2"/>
      <c r="AAZ249" s="2"/>
      <c r="ABA249" s="2"/>
      <c r="ABB249" s="2"/>
      <c r="ABC249" s="2"/>
      <c r="ABD249" s="2"/>
      <c r="ABE249" s="2"/>
      <c r="ABF249" s="2"/>
      <c r="ABG249" s="2"/>
      <c r="ABH249" s="2"/>
      <c r="ABI249" s="2"/>
      <c r="ABJ249" s="2"/>
      <c r="ABK249" s="2"/>
      <c r="ABL249" s="2"/>
      <c r="ABM249" s="2"/>
      <c r="ABN249" s="2"/>
      <c r="ABO249" s="2"/>
      <c r="ABP249" s="2"/>
      <c r="ABQ249" s="2"/>
      <c r="ABR249" s="2"/>
      <c r="ABS249" s="2"/>
      <c r="ABT249" s="2"/>
      <c r="ABU249" s="2"/>
      <c r="ABV249" s="2"/>
      <c r="ABW249" s="2"/>
      <c r="ABX249" s="2"/>
      <c r="ABY249" s="2"/>
      <c r="ABZ249" s="2"/>
      <c r="ACA249" s="2"/>
      <c r="ACB249" s="2"/>
      <c r="ACC249" s="2"/>
      <c r="ACD249" s="2"/>
      <c r="ACE249" s="2"/>
      <c r="ACF249" s="2"/>
      <c r="ACG249" s="2"/>
      <c r="ACH249" s="2"/>
      <c r="ACI249" s="2"/>
      <c r="ACJ249" s="2"/>
      <c r="ACK249" s="2"/>
      <c r="ACL249" s="2"/>
      <c r="ACM249" s="2"/>
      <c r="ACN249" s="2"/>
      <c r="ACO249" s="2"/>
      <c r="ACP249" s="2"/>
      <c r="ACQ249" s="2"/>
      <c r="ACR249" s="2"/>
      <c r="ACS249" s="2"/>
      <c r="ACT249" s="2"/>
      <c r="ACU249" s="2"/>
      <c r="ACV249" s="2"/>
      <c r="ACW249" s="2"/>
      <c r="ACX249" s="2"/>
      <c r="ACY249" s="2"/>
      <c r="ACZ249" s="2"/>
      <c r="ADA249" s="2"/>
      <c r="ADB249" s="2"/>
      <c r="ADC249" s="2"/>
      <c r="ADD249" s="2"/>
      <c r="ADE249" s="2"/>
      <c r="ADF249" s="2"/>
      <c r="ADG249" s="2"/>
      <c r="ADH249" s="2"/>
      <c r="ADI249" s="2"/>
      <c r="ADJ249" s="2"/>
      <c r="ADK249" s="2"/>
      <c r="ADL249" s="2"/>
      <c r="ADM249" s="2"/>
      <c r="ADN249" s="2"/>
      <c r="ADO249" s="2"/>
      <c r="ADP249" s="2"/>
      <c r="ADQ249" s="2"/>
      <c r="ADR249" s="2"/>
      <c r="ADS249" s="2"/>
      <c r="ADT249" s="2"/>
      <c r="ADU249" s="2"/>
      <c r="ADV249" s="2"/>
      <c r="ADW249" s="2"/>
      <c r="ADX249" s="2"/>
      <c r="ADY249" s="2"/>
      <c r="ADZ249" s="2"/>
      <c r="AEA249" s="2"/>
      <c r="AEB249" s="2"/>
      <c r="AEC249" s="2"/>
      <c r="AED249" s="2"/>
      <c r="AEE249" s="2"/>
      <c r="AEF249" s="2"/>
      <c r="AEG249" s="2"/>
      <c r="AEH249" s="2"/>
      <c r="AEI249" s="2"/>
      <c r="AEJ249" s="2"/>
      <c r="AEK249" s="2"/>
      <c r="AEL249" s="2"/>
      <c r="AEM249" s="2"/>
      <c r="AEN249" s="2"/>
      <c r="AEO249" s="2"/>
      <c r="AEP249" s="2"/>
      <c r="AEQ249" s="2"/>
      <c r="AER249" s="2"/>
      <c r="AES249" s="2"/>
      <c r="AET249" s="2"/>
      <c r="AEU249" s="2"/>
      <c r="AEV249" s="2"/>
      <c r="AEW249" s="2"/>
      <c r="AEX249" s="2"/>
      <c r="AEY249" s="2"/>
      <c r="AEZ249" s="2"/>
      <c r="AFA249" s="2"/>
      <c r="AFB249" s="2"/>
      <c r="AFC249" s="2"/>
      <c r="AFD249" s="2"/>
      <c r="AFE249" s="2"/>
      <c r="AFF249" s="2"/>
      <c r="AFG249" s="2"/>
      <c r="AFH249" s="2"/>
      <c r="AFI249" s="2"/>
      <c r="AFJ249" s="2"/>
      <c r="AFK249" s="2"/>
      <c r="AFL249" s="2"/>
      <c r="AFM249" s="2"/>
      <c r="AFN249" s="2"/>
      <c r="AFO249" s="2"/>
      <c r="AFP249" s="2"/>
      <c r="AFQ249" s="2"/>
      <c r="AFR249" s="2"/>
      <c r="AFS249" s="2"/>
      <c r="AFT249" s="2"/>
      <c r="AFU249" s="2"/>
      <c r="AFV249" s="2"/>
      <c r="AFW249" s="2"/>
      <c r="AFX249" s="2"/>
      <c r="AFY249" s="2"/>
      <c r="AFZ249" s="2"/>
      <c r="AGA249" s="2"/>
      <c r="AGB249" s="2"/>
      <c r="AGC249" s="2"/>
      <c r="AGD249" s="2"/>
      <c r="AGE249" s="2"/>
      <c r="AGF249" s="2"/>
      <c r="AGG249" s="2"/>
      <c r="AGH249" s="2"/>
      <c r="AGI249" s="2"/>
      <c r="AGJ249" s="2"/>
      <c r="AGK249" s="2"/>
      <c r="AGL249" s="2"/>
      <c r="AGM249" s="2"/>
      <c r="AGN249" s="2"/>
      <c r="AGO249" s="2"/>
      <c r="AGP249" s="2"/>
      <c r="AGQ249" s="2"/>
      <c r="AGR249" s="2"/>
      <c r="AGS249" s="2"/>
      <c r="AGT249" s="2"/>
      <c r="AGU249" s="2"/>
      <c r="AGV249" s="2"/>
      <c r="AGW249" s="2"/>
      <c r="AGX249" s="2"/>
      <c r="AGY249" s="2"/>
      <c r="AGZ249" s="2"/>
      <c r="AHA249" s="2"/>
      <c r="AHB249" s="2"/>
      <c r="AHC249" s="2"/>
      <c r="AHD249" s="2"/>
      <c r="AHE249" s="2"/>
      <c r="AHF249" s="2"/>
      <c r="AHG249" s="2"/>
      <c r="AHH249" s="2"/>
      <c r="AHI249" s="2"/>
      <c r="AHJ249" s="2"/>
      <c r="AHK249" s="2"/>
      <c r="AHL249" s="2"/>
      <c r="AHM249" s="2"/>
      <c r="AHN249" s="2"/>
      <c r="AHO249" s="2"/>
      <c r="AHP249" s="2"/>
      <c r="AHQ249" s="2"/>
      <c r="AHR249" s="2"/>
      <c r="AHS249" s="2"/>
      <c r="AHT249" s="2"/>
      <c r="AHU249" s="2"/>
      <c r="AHV249" s="2"/>
      <c r="AHW249" s="2"/>
      <c r="AHX249" s="2"/>
      <c r="AHY249" s="2"/>
      <c r="AHZ249" s="2"/>
      <c r="AIA249" s="2"/>
      <c r="AIB249" s="2"/>
      <c r="AIC249" s="2"/>
      <c r="AID249" s="2"/>
      <c r="AIE249" s="2"/>
      <c r="AIF249" s="2"/>
      <c r="AIG249" s="2"/>
      <c r="AIH249" s="2"/>
      <c r="AII249" s="2"/>
      <c r="AIJ249" s="2"/>
      <c r="AIK249" s="2"/>
      <c r="AIL249" s="2"/>
      <c r="AIM249" s="2"/>
      <c r="AIN249" s="2"/>
      <c r="AIO249" s="2"/>
      <c r="AIP249" s="2"/>
      <c r="AIQ249" s="2"/>
      <c r="AIR249" s="2"/>
      <c r="AIS249" s="2"/>
      <c r="AIT249" s="2"/>
      <c r="AIU249" s="2"/>
      <c r="AIV249" s="2"/>
      <c r="AIW249" s="2"/>
      <c r="AIX249" s="2"/>
      <c r="AIY249" s="2"/>
      <c r="AIZ249" s="2"/>
      <c r="AJA249" s="2"/>
      <c r="AJB249" s="2"/>
      <c r="AJC249" s="2"/>
      <c r="AJD249" s="2"/>
      <c r="AJE249" s="2"/>
      <c r="AJF249" s="2"/>
      <c r="AJG249" s="2"/>
      <c r="AJH249" s="2"/>
      <c r="AJI249" s="2"/>
      <c r="AJJ249" s="2"/>
      <c r="AJK249" s="2"/>
      <c r="AJL249" s="2"/>
      <c r="AJM249" s="2"/>
      <c r="AJN249" s="2"/>
      <c r="AJO249" s="2"/>
      <c r="AJP249" s="2"/>
      <c r="AJQ249" s="2"/>
      <c r="AJR249" s="2"/>
      <c r="AJS249" s="2"/>
      <c r="AJT249" s="2"/>
      <c r="AJU249" s="2"/>
      <c r="AJV249" s="2"/>
      <c r="AJW249" s="2"/>
      <c r="AJX249" s="2"/>
      <c r="AJY249" s="2"/>
      <c r="AJZ249" s="2"/>
      <c r="AKA249" s="2"/>
      <c r="AKB249" s="2"/>
      <c r="AKC249" s="2"/>
      <c r="AKD249" s="2"/>
      <c r="AKE249" s="2"/>
      <c r="AKF249" s="2"/>
      <c r="AKG249" s="2"/>
      <c r="AKH249" s="2"/>
      <c r="AKI249" s="2"/>
      <c r="AKJ249" s="2"/>
      <c r="AKK249" s="2"/>
      <c r="AKL249" s="2"/>
      <c r="AKM249" s="2"/>
      <c r="AKN249" s="2"/>
      <c r="AKO249" s="2"/>
      <c r="AKP249" s="2"/>
      <c r="AKQ249" s="2"/>
      <c r="AKR249" s="2"/>
      <c r="AKS249" s="2"/>
      <c r="AKT249" s="2"/>
      <c r="AKU249" s="2"/>
      <c r="AKV249" s="2"/>
      <c r="AKW249" s="2"/>
      <c r="AKX249" s="2"/>
      <c r="AKY249" s="2"/>
      <c r="AKZ249" s="2"/>
      <c r="ALA249" s="2"/>
      <c r="ALB249" s="2"/>
      <c r="ALC249" s="2"/>
      <c r="ALD249" s="2"/>
      <c r="ALE249" s="2"/>
      <c r="ALF249" s="2"/>
      <c r="ALG249" s="2"/>
      <c r="ALH249" s="2"/>
      <c r="ALI249" s="2"/>
      <c r="ALJ249" s="2"/>
      <c r="ALK249" s="2"/>
      <c r="ALL249" s="2"/>
      <c r="ALM249" s="2"/>
      <c r="ALN249" s="2"/>
      <c r="ALO249" s="2"/>
      <c r="ALP249" s="2"/>
      <c r="ALQ249" s="2"/>
      <c r="ALR249" s="2"/>
      <c r="ALS249" s="2"/>
      <c r="ALT249" s="2"/>
      <c r="ALU249" s="2"/>
      <c r="ALV249" s="2"/>
      <c r="ALW249" s="2"/>
      <c r="ALX249" s="2"/>
      <c r="ALY249" s="2"/>
      <c r="ALZ249" s="2"/>
      <c r="AMA249" s="2"/>
    </row>
    <row r="250" spans="1:1015" ht="15.75" thickBot="1" x14ac:dyDescent="0.3">
      <c r="A250" s="118" t="s">
        <v>29</v>
      </c>
      <c r="B250" s="118"/>
      <c r="C250" s="118"/>
      <c r="D250" s="118"/>
      <c r="E250" s="12">
        <v>61</v>
      </c>
      <c r="F250" s="12" t="s">
        <v>246</v>
      </c>
      <c r="G250" s="47">
        <v>4118</v>
      </c>
      <c r="H250" s="14" t="s">
        <v>10</v>
      </c>
      <c r="I250" s="57"/>
      <c r="J250" s="57"/>
      <c r="K250" s="57"/>
      <c r="L250" s="57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  <c r="WX250" s="2"/>
      <c r="WY250" s="2"/>
      <c r="WZ250" s="2"/>
      <c r="XA250" s="2"/>
      <c r="XB250" s="2"/>
      <c r="XC250" s="2"/>
      <c r="XD250" s="2"/>
      <c r="XE250" s="2"/>
      <c r="XF250" s="2"/>
      <c r="XG250" s="2"/>
      <c r="XH250" s="2"/>
      <c r="XI250" s="2"/>
      <c r="XJ250" s="2"/>
      <c r="XK250" s="2"/>
      <c r="XL250" s="2"/>
      <c r="XM250" s="2"/>
      <c r="XN250" s="2"/>
      <c r="XO250" s="2"/>
      <c r="XP250" s="2"/>
      <c r="XQ250" s="2"/>
      <c r="XR250" s="2"/>
      <c r="XS250" s="2"/>
      <c r="XT250" s="2"/>
      <c r="XU250" s="2"/>
      <c r="XV250" s="2"/>
      <c r="XW250" s="2"/>
      <c r="XX250" s="2"/>
      <c r="XY250" s="2"/>
      <c r="XZ250" s="2"/>
      <c r="YA250" s="2"/>
      <c r="YB250" s="2"/>
      <c r="YC250" s="2"/>
      <c r="YD250" s="2"/>
      <c r="YE250" s="2"/>
      <c r="YF250" s="2"/>
      <c r="YG250" s="2"/>
      <c r="YH250" s="2"/>
      <c r="YI250" s="2"/>
      <c r="YJ250" s="2"/>
      <c r="YK250" s="2"/>
      <c r="YL250" s="2"/>
      <c r="YM250" s="2"/>
      <c r="YN250" s="2"/>
      <c r="YO250" s="2"/>
      <c r="YP250" s="2"/>
      <c r="YQ250" s="2"/>
      <c r="YR250" s="2"/>
      <c r="YS250" s="2"/>
      <c r="YT250" s="2"/>
      <c r="YU250" s="2"/>
      <c r="YV250" s="2"/>
      <c r="YW250" s="2"/>
      <c r="YX250" s="2"/>
      <c r="YY250" s="2"/>
      <c r="YZ250" s="2"/>
      <c r="ZA250" s="2"/>
      <c r="ZB250" s="2"/>
      <c r="ZC250" s="2"/>
      <c r="ZD250" s="2"/>
      <c r="ZE250" s="2"/>
      <c r="ZF250" s="2"/>
      <c r="ZG250" s="2"/>
      <c r="ZH250" s="2"/>
      <c r="ZI250" s="2"/>
      <c r="ZJ250" s="2"/>
      <c r="ZK250" s="2"/>
      <c r="ZL250" s="2"/>
      <c r="ZM250" s="2"/>
      <c r="ZN250" s="2"/>
      <c r="ZO250" s="2"/>
      <c r="ZP250" s="2"/>
      <c r="ZQ250" s="2"/>
      <c r="ZR250" s="2"/>
      <c r="ZS250" s="2"/>
      <c r="ZT250" s="2"/>
      <c r="ZU250" s="2"/>
      <c r="ZV250" s="2"/>
      <c r="ZW250" s="2"/>
      <c r="ZX250" s="2"/>
      <c r="ZY250" s="2"/>
      <c r="ZZ250" s="2"/>
      <c r="AAA250" s="2"/>
      <c r="AAB250" s="2"/>
      <c r="AAC250" s="2"/>
      <c r="AAD250" s="2"/>
      <c r="AAE250" s="2"/>
      <c r="AAF250" s="2"/>
      <c r="AAG250" s="2"/>
      <c r="AAH250" s="2"/>
      <c r="AAI250" s="2"/>
      <c r="AAJ250" s="2"/>
      <c r="AAK250" s="2"/>
      <c r="AAL250" s="2"/>
      <c r="AAM250" s="2"/>
      <c r="AAN250" s="2"/>
      <c r="AAO250" s="2"/>
      <c r="AAP250" s="2"/>
      <c r="AAQ250" s="2"/>
      <c r="AAR250" s="2"/>
      <c r="AAS250" s="2"/>
      <c r="AAT250" s="2"/>
      <c r="AAU250" s="2"/>
      <c r="AAV250" s="2"/>
      <c r="AAW250" s="2"/>
      <c r="AAX250" s="2"/>
      <c r="AAY250" s="2"/>
      <c r="AAZ250" s="2"/>
      <c r="ABA250" s="2"/>
      <c r="ABB250" s="2"/>
      <c r="ABC250" s="2"/>
      <c r="ABD250" s="2"/>
      <c r="ABE250" s="2"/>
      <c r="ABF250" s="2"/>
      <c r="ABG250" s="2"/>
      <c r="ABH250" s="2"/>
      <c r="ABI250" s="2"/>
      <c r="ABJ250" s="2"/>
      <c r="ABK250" s="2"/>
      <c r="ABL250" s="2"/>
      <c r="ABM250" s="2"/>
      <c r="ABN250" s="2"/>
      <c r="ABO250" s="2"/>
      <c r="ABP250" s="2"/>
      <c r="ABQ250" s="2"/>
      <c r="ABR250" s="2"/>
      <c r="ABS250" s="2"/>
      <c r="ABT250" s="2"/>
      <c r="ABU250" s="2"/>
      <c r="ABV250" s="2"/>
      <c r="ABW250" s="2"/>
      <c r="ABX250" s="2"/>
      <c r="ABY250" s="2"/>
      <c r="ABZ250" s="2"/>
      <c r="ACA250" s="2"/>
      <c r="ACB250" s="2"/>
      <c r="ACC250" s="2"/>
      <c r="ACD250" s="2"/>
      <c r="ACE250" s="2"/>
      <c r="ACF250" s="2"/>
      <c r="ACG250" s="2"/>
      <c r="ACH250" s="2"/>
      <c r="ACI250" s="2"/>
      <c r="ACJ250" s="2"/>
      <c r="ACK250" s="2"/>
      <c r="ACL250" s="2"/>
      <c r="ACM250" s="2"/>
      <c r="ACN250" s="2"/>
      <c r="ACO250" s="2"/>
      <c r="ACP250" s="2"/>
      <c r="ACQ250" s="2"/>
      <c r="ACR250" s="2"/>
      <c r="ACS250" s="2"/>
      <c r="ACT250" s="2"/>
      <c r="ACU250" s="2"/>
      <c r="ACV250" s="2"/>
      <c r="ACW250" s="2"/>
      <c r="ACX250" s="2"/>
      <c r="ACY250" s="2"/>
      <c r="ACZ250" s="2"/>
      <c r="ADA250" s="2"/>
      <c r="ADB250" s="2"/>
      <c r="ADC250" s="2"/>
      <c r="ADD250" s="2"/>
      <c r="ADE250" s="2"/>
      <c r="ADF250" s="2"/>
      <c r="ADG250" s="2"/>
      <c r="ADH250" s="2"/>
      <c r="ADI250" s="2"/>
      <c r="ADJ250" s="2"/>
      <c r="ADK250" s="2"/>
      <c r="ADL250" s="2"/>
      <c r="ADM250" s="2"/>
      <c r="ADN250" s="2"/>
      <c r="ADO250" s="2"/>
      <c r="ADP250" s="2"/>
      <c r="ADQ250" s="2"/>
      <c r="ADR250" s="2"/>
      <c r="ADS250" s="2"/>
      <c r="ADT250" s="2"/>
      <c r="ADU250" s="2"/>
      <c r="ADV250" s="2"/>
      <c r="ADW250" s="2"/>
      <c r="ADX250" s="2"/>
      <c r="ADY250" s="2"/>
      <c r="ADZ250" s="2"/>
      <c r="AEA250" s="2"/>
      <c r="AEB250" s="2"/>
      <c r="AEC250" s="2"/>
      <c r="AED250" s="2"/>
      <c r="AEE250" s="2"/>
      <c r="AEF250" s="2"/>
      <c r="AEG250" s="2"/>
      <c r="AEH250" s="2"/>
      <c r="AEI250" s="2"/>
      <c r="AEJ250" s="2"/>
      <c r="AEK250" s="2"/>
      <c r="AEL250" s="2"/>
      <c r="AEM250" s="2"/>
      <c r="AEN250" s="2"/>
      <c r="AEO250" s="2"/>
      <c r="AEP250" s="2"/>
      <c r="AEQ250" s="2"/>
      <c r="AER250" s="2"/>
      <c r="AES250" s="2"/>
      <c r="AET250" s="2"/>
      <c r="AEU250" s="2"/>
      <c r="AEV250" s="2"/>
      <c r="AEW250" s="2"/>
      <c r="AEX250" s="2"/>
      <c r="AEY250" s="2"/>
      <c r="AEZ250" s="2"/>
      <c r="AFA250" s="2"/>
      <c r="AFB250" s="2"/>
      <c r="AFC250" s="2"/>
      <c r="AFD250" s="2"/>
      <c r="AFE250" s="2"/>
      <c r="AFF250" s="2"/>
      <c r="AFG250" s="2"/>
      <c r="AFH250" s="2"/>
      <c r="AFI250" s="2"/>
      <c r="AFJ250" s="2"/>
      <c r="AFK250" s="2"/>
      <c r="AFL250" s="2"/>
      <c r="AFM250" s="2"/>
      <c r="AFN250" s="2"/>
      <c r="AFO250" s="2"/>
      <c r="AFP250" s="2"/>
      <c r="AFQ250" s="2"/>
      <c r="AFR250" s="2"/>
      <c r="AFS250" s="2"/>
      <c r="AFT250" s="2"/>
      <c r="AFU250" s="2"/>
      <c r="AFV250" s="2"/>
      <c r="AFW250" s="2"/>
      <c r="AFX250" s="2"/>
      <c r="AFY250" s="2"/>
      <c r="AFZ250" s="2"/>
      <c r="AGA250" s="2"/>
      <c r="AGB250" s="2"/>
      <c r="AGC250" s="2"/>
      <c r="AGD250" s="2"/>
      <c r="AGE250" s="2"/>
      <c r="AGF250" s="2"/>
      <c r="AGG250" s="2"/>
      <c r="AGH250" s="2"/>
      <c r="AGI250" s="2"/>
      <c r="AGJ250" s="2"/>
      <c r="AGK250" s="2"/>
      <c r="AGL250" s="2"/>
      <c r="AGM250" s="2"/>
      <c r="AGN250" s="2"/>
      <c r="AGO250" s="2"/>
      <c r="AGP250" s="2"/>
      <c r="AGQ250" s="2"/>
      <c r="AGR250" s="2"/>
      <c r="AGS250" s="2"/>
      <c r="AGT250" s="2"/>
      <c r="AGU250" s="2"/>
      <c r="AGV250" s="2"/>
      <c r="AGW250" s="2"/>
      <c r="AGX250" s="2"/>
      <c r="AGY250" s="2"/>
      <c r="AGZ250" s="2"/>
      <c r="AHA250" s="2"/>
      <c r="AHB250" s="2"/>
      <c r="AHC250" s="2"/>
      <c r="AHD250" s="2"/>
      <c r="AHE250" s="2"/>
      <c r="AHF250" s="2"/>
      <c r="AHG250" s="2"/>
      <c r="AHH250" s="2"/>
      <c r="AHI250" s="2"/>
      <c r="AHJ250" s="2"/>
      <c r="AHK250" s="2"/>
      <c r="AHL250" s="2"/>
      <c r="AHM250" s="2"/>
      <c r="AHN250" s="2"/>
      <c r="AHO250" s="2"/>
      <c r="AHP250" s="2"/>
      <c r="AHQ250" s="2"/>
      <c r="AHR250" s="2"/>
      <c r="AHS250" s="2"/>
      <c r="AHT250" s="2"/>
      <c r="AHU250" s="2"/>
      <c r="AHV250" s="2"/>
      <c r="AHW250" s="2"/>
      <c r="AHX250" s="2"/>
      <c r="AHY250" s="2"/>
      <c r="AHZ250" s="2"/>
      <c r="AIA250" s="2"/>
      <c r="AIB250" s="2"/>
      <c r="AIC250" s="2"/>
      <c r="AID250" s="2"/>
      <c r="AIE250" s="2"/>
      <c r="AIF250" s="2"/>
      <c r="AIG250" s="2"/>
      <c r="AIH250" s="2"/>
      <c r="AII250" s="2"/>
      <c r="AIJ250" s="2"/>
      <c r="AIK250" s="2"/>
      <c r="AIL250" s="2"/>
      <c r="AIM250" s="2"/>
      <c r="AIN250" s="2"/>
      <c r="AIO250" s="2"/>
      <c r="AIP250" s="2"/>
      <c r="AIQ250" s="2"/>
      <c r="AIR250" s="2"/>
      <c r="AIS250" s="2"/>
      <c r="AIT250" s="2"/>
      <c r="AIU250" s="2"/>
      <c r="AIV250" s="2"/>
      <c r="AIW250" s="2"/>
      <c r="AIX250" s="2"/>
      <c r="AIY250" s="2"/>
      <c r="AIZ250" s="2"/>
      <c r="AJA250" s="2"/>
      <c r="AJB250" s="2"/>
      <c r="AJC250" s="2"/>
      <c r="AJD250" s="2"/>
      <c r="AJE250" s="2"/>
      <c r="AJF250" s="2"/>
      <c r="AJG250" s="2"/>
      <c r="AJH250" s="2"/>
      <c r="AJI250" s="2"/>
      <c r="AJJ250" s="2"/>
      <c r="AJK250" s="2"/>
      <c r="AJL250" s="2"/>
      <c r="AJM250" s="2"/>
      <c r="AJN250" s="2"/>
      <c r="AJO250" s="2"/>
      <c r="AJP250" s="2"/>
      <c r="AJQ250" s="2"/>
      <c r="AJR250" s="2"/>
      <c r="AJS250" s="2"/>
      <c r="AJT250" s="2"/>
      <c r="AJU250" s="2"/>
      <c r="AJV250" s="2"/>
      <c r="AJW250" s="2"/>
      <c r="AJX250" s="2"/>
      <c r="AJY250" s="2"/>
      <c r="AJZ250" s="2"/>
      <c r="AKA250" s="2"/>
      <c r="AKB250" s="2"/>
      <c r="AKC250" s="2"/>
      <c r="AKD250" s="2"/>
      <c r="AKE250" s="2"/>
      <c r="AKF250" s="2"/>
      <c r="AKG250" s="2"/>
      <c r="AKH250" s="2"/>
      <c r="AKI250" s="2"/>
      <c r="AKJ250" s="2"/>
      <c r="AKK250" s="2"/>
      <c r="AKL250" s="2"/>
      <c r="AKM250" s="2"/>
      <c r="AKN250" s="2"/>
      <c r="AKO250" s="2"/>
      <c r="AKP250" s="2"/>
      <c r="AKQ250" s="2"/>
      <c r="AKR250" s="2"/>
      <c r="AKS250" s="2"/>
      <c r="AKT250" s="2"/>
      <c r="AKU250" s="2"/>
      <c r="AKV250" s="2"/>
      <c r="AKW250" s="2"/>
      <c r="AKX250" s="2"/>
      <c r="AKY250" s="2"/>
      <c r="AKZ250" s="2"/>
      <c r="ALA250" s="2"/>
      <c r="ALB250" s="2"/>
      <c r="ALC250" s="2"/>
      <c r="ALD250" s="2"/>
      <c r="ALE250" s="2"/>
      <c r="ALF250" s="2"/>
      <c r="ALG250" s="2"/>
      <c r="ALH250" s="2"/>
      <c r="ALI250" s="2"/>
      <c r="ALJ250" s="2"/>
      <c r="ALK250" s="2"/>
      <c r="ALL250" s="2"/>
      <c r="ALM250" s="2"/>
      <c r="ALN250" s="2"/>
      <c r="ALO250" s="2"/>
      <c r="ALP250" s="2"/>
      <c r="ALQ250" s="2"/>
      <c r="ALR250" s="2"/>
      <c r="ALS250" s="2"/>
      <c r="ALT250" s="2"/>
      <c r="ALU250" s="2"/>
      <c r="ALV250" s="2"/>
      <c r="ALW250" s="2"/>
      <c r="ALX250" s="2"/>
      <c r="ALY250" s="2"/>
      <c r="ALZ250" s="2"/>
      <c r="AMA250" s="2"/>
    </row>
    <row r="251" spans="1:1015" ht="15.75" thickBot="1" x14ac:dyDescent="0.3">
      <c r="A251" s="118"/>
      <c r="B251" s="118"/>
      <c r="C251" s="118"/>
      <c r="D251" s="118"/>
      <c r="E251" s="59"/>
      <c r="F251" s="60"/>
      <c r="G251" s="55">
        <v>22317</v>
      </c>
      <c r="H251" s="61"/>
      <c r="I251" s="62">
        <f>18000/1936.27*2.34*G251/10000</f>
        <v>48.546537414720056</v>
      </c>
      <c r="J251" s="62">
        <f t="shared" si="10"/>
        <v>728.19806122080081</v>
      </c>
      <c r="K251" s="62">
        <f t="shared" si="11"/>
        <v>291.27922448832032</v>
      </c>
      <c r="L251" s="63">
        <f t="shared" si="12"/>
        <v>1019.4772857091211</v>
      </c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  <c r="WI251" s="2"/>
      <c r="WJ251" s="2"/>
      <c r="WK251" s="2"/>
      <c r="WL251" s="2"/>
      <c r="WM251" s="2"/>
      <c r="WN251" s="2"/>
      <c r="WO251" s="2"/>
      <c r="WP251" s="2"/>
      <c r="WQ251" s="2"/>
      <c r="WR251" s="2"/>
      <c r="WS251" s="2"/>
      <c r="WT251" s="2"/>
      <c r="WU251" s="2"/>
      <c r="WV251" s="2"/>
      <c r="WW251" s="2"/>
      <c r="WX251" s="2"/>
      <c r="WY251" s="2"/>
      <c r="WZ251" s="2"/>
      <c r="XA251" s="2"/>
      <c r="XB251" s="2"/>
      <c r="XC251" s="2"/>
      <c r="XD251" s="2"/>
      <c r="XE251" s="2"/>
      <c r="XF251" s="2"/>
      <c r="XG251" s="2"/>
      <c r="XH251" s="2"/>
      <c r="XI251" s="2"/>
      <c r="XJ251" s="2"/>
      <c r="XK251" s="2"/>
      <c r="XL251" s="2"/>
      <c r="XM251" s="2"/>
      <c r="XN251" s="2"/>
      <c r="XO251" s="2"/>
      <c r="XP251" s="2"/>
      <c r="XQ251" s="2"/>
      <c r="XR251" s="2"/>
      <c r="XS251" s="2"/>
      <c r="XT251" s="2"/>
      <c r="XU251" s="2"/>
      <c r="XV251" s="2"/>
      <c r="XW251" s="2"/>
      <c r="XX251" s="2"/>
      <c r="XY251" s="2"/>
      <c r="XZ251" s="2"/>
      <c r="YA251" s="2"/>
      <c r="YB251" s="2"/>
      <c r="YC251" s="2"/>
      <c r="YD251" s="2"/>
      <c r="YE251" s="2"/>
      <c r="YF251" s="2"/>
      <c r="YG251" s="2"/>
      <c r="YH251" s="2"/>
      <c r="YI251" s="2"/>
      <c r="YJ251" s="2"/>
      <c r="YK251" s="2"/>
      <c r="YL251" s="2"/>
      <c r="YM251" s="2"/>
      <c r="YN251" s="2"/>
      <c r="YO251" s="2"/>
      <c r="YP251" s="2"/>
      <c r="YQ251" s="2"/>
      <c r="YR251" s="2"/>
      <c r="YS251" s="2"/>
      <c r="YT251" s="2"/>
      <c r="YU251" s="2"/>
      <c r="YV251" s="2"/>
      <c r="YW251" s="2"/>
      <c r="YX251" s="2"/>
      <c r="YY251" s="2"/>
      <c r="YZ251" s="2"/>
      <c r="ZA251" s="2"/>
      <c r="ZB251" s="2"/>
      <c r="ZC251" s="2"/>
      <c r="ZD251" s="2"/>
      <c r="ZE251" s="2"/>
      <c r="ZF251" s="2"/>
      <c r="ZG251" s="2"/>
      <c r="ZH251" s="2"/>
      <c r="ZI251" s="2"/>
      <c r="ZJ251" s="2"/>
      <c r="ZK251" s="2"/>
      <c r="ZL251" s="2"/>
      <c r="ZM251" s="2"/>
      <c r="ZN251" s="2"/>
      <c r="ZO251" s="2"/>
      <c r="ZP251" s="2"/>
      <c r="ZQ251" s="2"/>
      <c r="ZR251" s="2"/>
      <c r="ZS251" s="2"/>
      <c r="ZT251" s="2"/>
      <c r="ZU251" s="2"/>
      <c r="ZV251" s="2"/>
      <c r="ZW251" s="2"/>
      <c r="ZX251" s="2"/>
      <c r="ZY251" s="2"/>
      <c r="ZZ251" s="2"/>
      <c r="AAA251" s="2"/>
      <c r="AAB251" s="2"/>
      <c r="AAC251" s="2"/>
      <c r="AAD251" s="2"/>
      <c r="AAE251" s="2"/>
      <c r="AAF251" s="2"/>
      <c r="AAG251" s="2"/>
      <c r="AAH251" s="2"/>
      <c r="AAI251" s="2"/>
      <c r="AAJ251" s="2"/>
      <c r="AAK251" s="2"/>
      <c r="AAL251" s="2"/>
      <c r="AAM251" s="2"/>
      <c r="AAN251" s="2"/>
      <c r="AAO251" s="2"/>
      <c r="AAP251" s="2"/>
      <c r="AAQ251" s="2"/>
      <c r="AAR251" s="2"/>
      <c r="AAS251" s="2"/>
      <c r="AAT251" s="2"/>
      <c r="AAU251" s="2"/>
      <c r="AAV251" s="2"/>
      <c r="AAW251" s="2"/>
      <c r="AAX251" s="2"/>
      <c r="AAY251" s="2"/>
      <c r="AAZ251" s="2"/>
      <c r="ABA251" s="2"/>
      <c r="ABB251" s="2"/>
      <c r="ABC251" s="2"/>
      <c r="ABD251" s="2"/>
      <c r="ABE251" s="2"/>
      <c r="ABF251" s="2"/>
      <c r="ABG251" s="2"/>
      <c r="ABH251" s="2"/>
      <c r="ABI251" s="2"/>
      <c r="ABJ251" s="2"/>
      <c r="ABK251" s="2"/>
      <c r="ABL251" s="2"/>
      <c r="ABM251" s="2"/>
      <c r="ABN251" s="2"/>
      <c r="ABO251" s="2"/>
      <c r="ABP251" s="2"/>
      <c r="ABQ251" s="2"/>
      <c r="ABR251" s="2"/>
      <c r="ABS251" s="2"/>
      <c r="ABT251" s="2"/>
      <c r="ABU251" s="2"/>
      <c r="ABV251" s="2"/>
      <c r="ABW251" s="2"/>
      <c r="ABX251" s="2"/>
      <c r="ABY251" s="2"/>
      <c r="ABZ251" s="2"/>
      <c r="ACA251" s="2"/>
      <c r="ACB251" s="2"/>
      <c r="ACC251" s="2"/>
      <c r="ACD251" s="2"/>
      <c r="ACE251" s="2"/>
      <c r="ACF251" s="2"/>
      <c r="ACG251" s="2"/>
      <c r="ACH251" s="2"/>
      <c r="ACI251" s="2"/>
      <c r="ACJ251" s="2"/>
      <c r="ACK251" s="2"/>
      <c r="ACL251" s="2"/>
      <c r="ACM251" s="2"/>
      <c r="ACN251" s="2"/>
      <c r="ACO251" s="2"/>
      <c r="ACP251" s="2"/>
      <c r="ACQ251" s="2"/>
      <c r="ACR251" s="2"/>
      <c r="ACS251" s="2"/>
      <c r="ACT251" s="2"/>
      <c r="ACU251" s="2"/>
      <c r="ACV251" s="2"/>
      <c r="ACW251" s="2"/>
      <c r="ACX251" s="2"/>
      <c r="ACY251" s="2"/>
      <c r="ACZ251" s="2"/>
      <c r="ADA251" s="2"/>
      <c r="ADB251" s="2"/>
      <c r="ADC251" s="2"/>
      <c r="ADD251" s="2"/>
      <c r="ADE251" s="2"/>
      <c r="ADF251" s="2"/>
      <c r="ADG251" s="2"/>
      <c r="ADH251" s="2"/>
      <c r="ADI251" s="2"/>
      <c r="ADJ251" s="2"/>
      <c r="ADK251" s="2"/>
      <c r="ADL251" s="2"/>
      <c r="ADM251" s="2"/>
      <c r="ADN251" s="2"/>
      <c r="ADO251" s="2"/>
      <c r="ADP251" s="2"/>
      <c r="ADQ251" s="2"/>
      <c r="ADR251" s="2"/>
      <c r="ADS251" s="2"/>
      <c r="ADT251" s="2"/>
      <c r="ADU251" s="2"/>
      <c r="ADV251" s="2"/>
      <c r="ADW251" s="2"/>
      <c r="ADX251" s="2"/>
      <c r="ADY251" s="2"/>
      <c r="ADZ251" s="2"/>
      <c r="AEA251" s="2"/>
      <c r="AEB251" s="2"/>
      <c r="AEC251" s="2"/>
      <c r="AED251" s="2"/>
      <c r="AEE251" s="2"/>
      <c r="AEF251" s="2"/>
      <c r="AEG251" s="2"/>
      <c r="AEH251" s="2"/>
      <c r="AEI251" s="2"/>
      <c r="AEJ251" s="2"/>
      <c r="AEK251" s="2"/>
      <c r="AEL251" s="2"/>
      <c r="AEM251" s="2"/>
      <c r="AEN251" s="2"/>
      <c r="AEO251" s="2"/>
      <c r="AEP251" s="2"/>
      <c r="AEQ251" s="2"/>
      <c r="AER251" s="2"/>
      <c r="AES251" s="2"/>
      <c r="AET251" s="2"/>
      <c r="AEU251" s="2"/>
      <c r="AEV251" s="2"/>
      <c r="AEW251" s="2"/>
      <c r="AEX251" s="2"/>
      <c r="AEY251" s="2"/>
      <c r="AEZ251" s="2"/>
      <c r="AFA251" s="2"/>
      <c r="AFB251" s="2"/>
      <c r="AFC251" s="2"/>
      <c r="AFD251" s="2"/>
      <c r="AFE251" s="2"/>
      <c r="AFF251" s="2"/>
      <c r="AFG251" s="2"/>
      <c r="AFH251" s="2"/>
      <c r="AFI251" s="2"/>
      <c r="AFJ251" s="2"/>
      <c r="AFK251" s="2"/>
      <c r="AFL251" s="2"/>
      <c r="AFM251" s="2"/>
      <c r="AFN251" s="2"/>
      <c r="AFO251" s="2"/>
      <c r="AFP251" s="2"/>
      <c r="AFQ251" s="2"/>
      <c r="AFR251" s="2"/>
      <c r="AFS251" s="2"/>
      <c r="AFT251" s="2"/>
      <c r="AFU251" s="2"/>
      <c r="AFV251" s="2"/>
      <c r="AFW251" s="2"/>
      <c r="AFX251" s="2"/>
      <c r="AFY251" s="2"/>
      <c r="AFZ251" s="2"/>
      <c r="AGA251" s="2"/>
      <c r="AGB251" s="2"/>
      <c r="AGC251" s="2"/>
      <c r="AGD251" s="2"/>
      <c r="AGE251" s="2"/>
      <c r="AGF251" s="2"/>
      <c r="AGG251" s="2"/>
      <c r="AGH251" s="2"/>
      <c r="AGI251" s="2"/>
      <c r="AGJ251" s="2"/>
      <c r="AGK251" s="2"/>
      <c r="AGL251" s="2"/>
      <c r="AGM251" s="2"/>
      <c r="AGN251" s="2"/>
      <c r="AGO251" s="2"/>
      <c r="AGP251" s="2"/>
      <c r="AGQ251" s="2"/>
      <c r="AGR251" s="2"/>
      <c r="AGS251" s="2"/>
      <c r="AGT251" s="2"/>
      <c r="AGU251" s="2"/>
      <c r="AGV251" s="2"/>
      <c r="AGW251" s="2"/>
      <c r="AGX251" s="2"/>
      <c r="AGY251" s="2"/>
      <c r="AGZ251" s="2"/>
      <c r="AHA251" s="2"/>
      <c r="AHB251" s="2"/>
      <c r="AHC251" s="2"/>
      <c r="AHD251" s="2"/>
      <c r="AHE251" s="2"/>
      <c r="AHF251" s="2"/>
      <c r="AHG251" s="2"/>
      <c r="AHH251" s="2"/>
      <c r="AHI251" s="2"/>
      <c r="AHJ251" s="2"/>
      <c r="AHK251" s="2"/>
      <c r="AHL251" s="2"/>
      <c r="AHM251" s="2"/>
      <c r="AHN251" s="2"/>
      <c r="AHO251" s="2"/>
      <c r="AHP251" s="2"/>
      <c r="AHQ251" s="2"/>
      <c r="AHR251" s="2"/>
      <c r="AHS251" s="2"/>
      <c r="AHT251" s="2"/>
      <c r="AHU251" s="2"/>
      <c r="AHV251" s="2"/>
      <c r="AHW251" s="2"/>
      <c r="AHX251" s="2"/>
      <c r="AHY251" s="2"/>
      <c r="AHZ251" s="2"/>
      <c r="AIA251" s="2"/>
      <c r="AIB251" s="2"/>
      <c r="AIC251" s="2"/>
      <c r="AID251" s="2"/>
      <c r="AIE251" s="2"/>
      <c r="AIF251" s="2"/>
      <c r="AIG251" s="2"/>
      <c r="AIH251" s="2"/>
      <c r="AII251" s="2"/>
      <c r="AIJ251" s="2"/>
      <c r="AIK251" s="2"/>
      <c r="AIL251" s="2"/>
      <c r="AIM251" s="2"/>
      <c r="AIN251" s="2"/>
      <c r="AIO251" s="2"/>
      <c r="AIP251" s="2"/>
      <c r="AIQ251" s="2"/>
      <c r="AIR251" s="2"/>
      <c r="AIS251" s="2"/>
      <c r="AIT251" s="2"/>
      <c r="AIU251" s="2"/>
      <c r="AIV251" s="2"/>
      <c r="AIW251" s="2"/>
      <c r="AIX251" s="2"/>
      <c r="AIY251" s="2"/>
      <c r="AIZ251" s="2"/>
      <c r="AJA251" s="2"/>
      <c r="AJB251" s="2"/>
      <c r="AJC251" s="2"/>
      <c r="AJD251" s="2"/>
      <c r="AJE251" s="2"/>
      <c r="AJF251" s="2"/>
      <c r="AJG251" s="2"/>
      <c r="AJH251" s="2"/>
      <c r="AJI251" s="2"/>
      <c r="AJJ251" s="2"/>
      <c r="AJK251" s="2"/>
      <c r="AJL251" s="2"/>
      <c r="AJM251" s="2"/>
      <c r="AJN251" s="2"/>
      <c r="AJO251" s="2"/>
      <c r="AJP251" s="2"/>
      <c r="AJQ251" s="2"/>
      <c r="AJR251" s="2"/>
      <c r="AJS251" s="2"/>
      <c r="AJT251" s="2"/>
      <c r="AJU251" s="2"/>
      <c r="AJV251" s="2"/>
      <c r="AJW251" s="2"/>
      <c r="AJX251" s="2"/>
      <c r="AJY251" s="2"/>
      <c r="AJZ251" s="2"/>
      <c r="AKA251" s="2"/>
      <c r="AKB251" s="2"/>
      <c r="AKC251" s="2"/>
      <c r="AKD251" s="2"/>
      <c r="AKE251" s="2"/>
      <c r="AKF251" s="2"/>
      <c r="AKG251" s="2"/>
      <c r="AKH251" s="2"/>
      <c r="AKI251" s="2"/>
      <c r="AKJ251" s="2"/>
      <c r="AKK251" s="2"/>
      <c r="AKL251" s="2"/>
      <c r="AKM251" s="2"/>
      <c r="AKN251" s="2"/>
      <c r="AKO251" s="2"/>
      <c r="AKP251" s="2"/>
      <c r="AKQ251" s="2"/>
      <c r="AKR251" s="2"/>
      <c r="AKS251" s="2"/>
      <c r="AKT251" s="2"/>
      <c r="AKU251" s="2"/>
      <c r="AKV251" s="2"/>
      <c r="AKW251" s="2"/>
      <c r="AKX251" s="2"/>
      <c r="AKY251" s="2"/>
      <c r="AKZ251" s="2"/>
      <c r="ALA251" s="2"/>
      <c r="ALB251" s="2"/>
      <c r="ALC251" s="2"/>
      <c r="ALD251" s="2"/>
      <c r="ALE251" s="2"/>
      <c r="ALF251" s="2"/>
      <c r="ALG251" s="2"/>
      <c r="ALH251" s="2"/>
      <c r="ALI251" s="2"/>
      <c r="ALJ251" s="2"/>
      <c r="ALK251" s="2"/>
      <c r="ALL251" s="2"/>
      <c r="ALM251" s="2"/>
      <c r="ALN251" s="2"/>
      <c r="ALO251" s="2"/>
      <c r="ALP251" s="2"/>
      <c r="ALQ251" s="2"/>
      <c r="ALR251" s="2"/>
      <c r="ALS251" s="2"/>
      <c r="ALT251" s="2"/>
      <c r="ALU251" s="2"/>
      <c r="ALV251" s="2"/>
      <c r="ALW251" s="2"/>
      <c r="ALX251" s="2"/>
      <c r="ALY251" s="2"/>
      <c r="ALZ251" s="2"/>
      <c r="AMA251" s="2"/>
    </row>
    <row r="252" spans="1:1015" x14ac:dyDescent="0.25">
      <c r="A252" s="101">
        <v>74</v>
      </c>
      <c r="B252" s="1">
        <v>7</v>
      </c>
      <c r="C252" s="5" t="s">
        <v>247</v>
      </c>
      <c r="D252" s="1" t="s">
        <v>248</v>
      </c>
      <c r="E252" s="10">
        <v>61</v>
      </c>
      <c r="F252" s="10" t="s">
        <v>249</v>
      </c>
      <c r="G252" s="19">
        <v>13105</v>
      </c>
      <c r="H252" s="11" t="s">
        <v>10</v>
      </c>
      <c r="I252" s="53"/>
      <c r="J252" s="53"/>
      <c r="K252" s="53"/>
      <c r="L252" s="53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/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  <c r="AAJ252" s="2"/>
      <c r="AAK252" s="2"/>
      <c r="AAL252" s="2"/>
      <c r="AAM252" s="2"/>
      <c r="AAN252" s="2"/>
      <c r="AAO252" s="2"/>
      <c r="AAP252" s="2"/>
      <c r="AAQ252" s="2"/>
      <c r="AAR252" s="2"/>
      <c r="AAS252" s="2"/>
      <c r="AAT252" s="2"/>
      <c r="AAU252" s="2"/>
      <c r="AAV252" s="2"/>
      <c r="AAW252" s="2"/>
      <c r="AAX252" s="2"/>
      <c r="AAY252" s="2"/>
      <c r="AAZ252" s="2"/>
      <c r="ABA252" s="2"/>
      <c r="ABB252" s="2"/>
      <c r="ABC252" s="2"/>
      <c r="ABD252" s="2"/>
      <c r="ABE252" s="2"/>
      <c r="ABF252" s="2"/>
      <c r="ABG252" s="2"/>
      <c r="ABH252" s="2"/>
      <c r="ABI252" s="2"/>
      <c r="ABJ252" s="2"/>
      <c r="ABK252" s="2"/>
      <c r="ABL252" s="2"/>
      <c r="ABM252" s="2"/>
      <c r="ABN252" s="2"/>
      <c r="ABO252" s="2"/>
      <c r="ABP252" s="2"/>
      <c r="ABQ252" s="2"/>
      <c r="ABR252" s="2"/>
      <c r="ABS252" s="2"/>
      <c r="ABT252" s="2"/>
      <c r="ABU252" s="2"/>
      <c r="ABV252" s="2"/>
      <c r="ABW252" s="2"/>
      <c r="ABX252" s="2"/>
      <c r="ABY252" s="2"/>
      <c r="ABZ252" s="2"/>
      <c r="ACA252" s="2"/>
      <c r="ACB252" s="2"/>
      <c r="ACC252" s="2"/>
      <c r="ACD252" s="2"/>
      <c r="ACE252" s="2"/>
      <c r="ACF252" s="2"/>
      <c r="ACG252" s="2"/>
      <c r="ACH252" s="2"/>
      <c r="ACI252" s="2"/>
      <c r="ACJ252" s="2"/>
      <c r="ACK252" s="2"/>
      <c r="ACL252" s="2"/>
      <c r="ACM252" s="2"/>
      <c r="ACN252" s="2"/>
      <c r="ACO252" s="2"/>
      <c r="ACP252" s="2"/>
      <c r="ACQ252" s="2"/>
      <c r="ACR252" s="2"/>
      <c r="ACS252" s="2"/>
      <c r="ACT252" s="2"/>
      <c r="ACU252" s="2"/>
      <c r="ACV252" s="2"/>
      <c r="ACW252" s="2"/>
      <c r="ACX252" s="2"/>
      <c r="ACY252" s="2"/>
      <c r="ACZ252" s="2"/>
      <c r="ADA252" s="2"/>
      <c r="ADB252" s="2"/>
      <c r="ADC252" s="2"/>
      <c r="ADD252" s="2"/>
      <c r="ADE252" s="2"/>
      <c r="ADF252" s="2"/>
      <c r="ADG252" s="2"/>
      <c r="ADH252" s="2"/>
      <c r="ADI252" s="2"/>
      <c r="ADJ252" s="2"/>
      <c r="ADK252" s="2"/>
      <c r="ADL252" s="2"/>
      <c r="ADM252" s="2"/>
      <c r="ADN252" s="2"/>
      <c r="ADO252" s="2"/>
      <c r="ADP252" s="2"/>
      <c r="ADQ252" s="2"/>
      <c r="ADR252" s="2"/>
      <c r="ADS252" s="2"/>
      <c r="ADT252" s="2"/>
      <c r="ADU252" s="2"/>
      <c r="ADV252" s="2"/>
      <c r="ADW252" s="2"/>
      <c r="ADX252" s="2"/>
      <c r="ADY252" s="2"/>
      <c r="ADZ252" s="2"/>
      <c r="AEA252" s="2"/>
      <c r="AEB252" s="2"/>
      <c r="AEC252" s="2"/>
      <c r="AED252" s="2"/>
      <c r="AEE252" s="2"/>
      <c r="AEF252" s="2"/>
      <c r="AEG252" s="2"/>
      <c r="AEH252" s="2"/>
      <c r="AEI252" s="2"/>
      <c r="AEJ252" s="2"/>
      <c r="AEK252" s="2"/>
      <c r="AEL252" s="2"/>
      <c r="AEM252" s="2"/>
      <c r="AEN252" s="2"/>
      <c r="AEO252" s="2"/>
      <c r="AEP252" s="2"/>
      <c r="AEQ252" s="2"/>
      <c r="AER252" s="2"/>
      <c r="AES252" s="2"/>
      <c r="AET252" s="2"/>
      <c r="AEU252" s="2"/>
      <c r="AEV252" s="2"/>
      <c r="AEW252" s="2"/>
      <c r="AEX252" s="2"/>
      <c r="AEY252" s="2"/>
      <c r="AEZ252" s="2"/>
      <c r="AFA252" s="2"/>
      <c r="AFB252" s="2"/>
      <c r="AFC252" s="2"/>
      <c r="AFD252" s="2"/>
      <c r="AFE252" s="2"/>
      <c r="AFF252" s="2"/>
      <c r="AFG252" s="2"/>
      <c r="AFH252" s="2"/>
      <c r="AFI252" s="2"/>
      <c r="AFJ252" s="2"/>
      <c r="AFK252" s="2"/>
      <c r="AFL252" s="2"/>
      <c r="AFM252" s="2"/>
      <c r="AFN252" s="2"/>
      <c r="AFO252" s="2"/>
      <c r="AFP252" s="2"/>
      <c r="AFQ252" s="2"/>
      <c r="AFR252" s="2"/>
      <c r="AFS252" s="2"/>
      <c r="AFT252" s="2"/>
      <c r="AFU252" s="2"/>
      <c r="AFV252" s="2"/>
      <c r="AFW252" s="2"/>
      <c r="AFX252" s="2"/>
      <c r="AFY252" s="2"/>
      <c r="AFZ252" s="2"/>
      <c r="AGA252" s="2"/>
      <c r="AGB252" s="2"/>
      <c r="AGC252" s="2"/>
      <c r="AGD252" s="2"/>
      <c r="AGE252" s="2"/>
      <c r="AGF252" s="2"/>
      <c r="AGG252" s="2"/>
      <c r="AGH252" s="2"/>
      <c r="AGI252" s="2"/>
      <c r="AGJ252" s="2"/>
      <c r="AGK252" s="2"/>
      <c r="AGL252" s="2"/>
      <c r="AGM252" s="2"/>
      <c r="AGN252" s="2"/>
      <c r="AGO252" s="2"/>
      <c r="AGP252" s="2"/>
      <c r="AGQ252" s="2"/>
      <c r="AGR252" s="2"/>
      <c r="AGS252" s="2"/>
      <c r="AGT252" s="2"/>
      <c r="AGU252" s="2"/>
      <c r="AGV252" s="2"/>
      <c r="AGW252" s="2"/>
      <c r="AGX252" s="2"/>
      <c r="AGY252" s="2"/>
      <c r="AGZ252" s="2"/>
      <c r="AHA252" s="2"/>
      <c r="AHB252" s="2"/>
      <c r="AHC252" s="2"/>
      <c r="AHD252" s="2"/>
      <c r="AHE252" s="2"/>
      <c r="AHF252" s="2"/>
      <c r="AHG252" s="2"/>
      <c r="AHH252" s="2"/>
      <c r="AHI252" s="2"/>
      <c r="AHJ252" s="2"/>
      <c r="AHK252" s="2"/>
      <c r="AHL252" s="2"/>
      <c r="AHM252" s="2"/>
      <c r="AHN252" s="2"/>
      <c r="AHO252" s="2"/>
      <c r="AHP252" s="2"/>
      <c r="AHQ252" s="2"/>
      <c r="AHR252" s="2"/>
      <c r="AHS252" s="2"/>
      <c r="AHT252" s="2"/>
      <c r="AHU252" s="2"/>
      <c r="AHV252" s="2"/>
      <c r="AHW252" s="2"/>
      <c r="AHX252" s="2"/>
      <c r="AHY252" s="2"/>
      <c r="AHZ252" s="2"/>
      <c r="AIA252" s="2"/>
      <c r="AIB252" s="2"/>
      <c r="AIC252" s="2"/>
      <c r="AID252" s="2"/>
      <c r="AIE252" s="2"/>
      <c r="AIF252" s="2"/>
      <c r="AIG252" s="2"/>
      <c r="AIH252" s="2"/>
      <c r="AII252" s="2"/>
      <c r="AIJ252" s="2"/>
      <c r="AIK252" s="2"/>
      <c r="AIL252" s="2"/>
      <c r="AIM252" s="2"/>
      <c r="AIN252" s="2"/>
      <c r="AIO252" s="2"/>
      <c r="AIP252" s="2"/>
      <c r="AIQ252" s="2"/>
      <c r="AIR252" s="2"/>
      <c r="AIS252" s="2"/>
      <c r="AIT252" s="2"/>
      <c r="AIU252" s="2"/>
      <c r="AIV252" s="2"/>
      <c r="AIW252" s="2"/>
      <c r="AIX252" s="2"/>
      <c r="AIY252" s="2"/>
      <c r="AIZ252" s="2"/>
      <c r="AJA252" s="2"/>
      <c r="AJB252" s="2"/>
      <c r="AJC252" s="2"/>
      <c r="AJD252" s="2"/>
      <c r="AJE252" s="2"/>
      <c r="AJF252" s="2"/>
      <c r="AJG252" s="2"/>
      <c r="AJH252" s="2"/>
      <c r="AJI252" s="2"/>
      <c r="AJJ252" s="2"/>
      <c r="AJK252" s="2"/>
      <c r="AJL252" s="2"/>
      <c r="AJM252" s="2"/>
      <c r="AJN252" s="2"/>
      <c r="AJO252" s="2"/>
      <c r="AJP252" s="2"/>
      <c r="AJQ252" s="2"/>
      <c r="AJR252" s="2"/>
      <c r="AJS252" s="2"/>
      <c r="AJT252" s="2"/>
      <c r="AJU252" s="2"/>
      <c r="AJV252" s="2"/>
      <c r="AJW252" s="2"/>
      <c r="AJX252" s="2"/>
      <c r="AJY252" s="2"/>
      <c r="AJZ252" s="2"/>
      <c r="AKA252" s="2"/>
      <c r="AKB252" s="2"/>
      <c r="AKC252" s="2"/>
      <c r="AKD252" s="2"/>
      <c r="AKE252" s="2"/>
      <c r="AKF252" s="2"/>
      <c r="AKG252" s="2"/>
      <c r="AKH252" s="2"/>
      <c r="AKI252" s="2"/>
      <c r="AKJ252" s="2"/>
      <c r="AKK252" s="2"/>
      <c r="AKL252" s="2"/>
      <c r="AKM252" s="2"/>
      <c r="AKN252" s="2"/>
      <c r="AKO252" s="2"/>
      <c r="AKP252" s="2"/>
      <c r="AKQ252" s="2"/>
      <c r="AKR252" s="2"/>
      <c r="AKS252" s="2"/>
      <c r="AKT252" s="2"/>
      <c r="AKU252" s="2"/>
      <c r="AKV252" s="2"/>
      <c r="AKW252" s="2"/>
      <c r="AKX252" s="2"/>
      <c r="AKY252" s="2"/>
      <c r="AKZ252" s="2"/>
      <c r="ALA252" s="2"/>
      <c r="ALB252" s="2"/>
      <c r="ALC252" s="2"/>
      <c r="ALD252" s="2"/>
      <c r="ALE252" s="2"/>
      <c r="ALF252" s="2"/>
      <c r="ALG252" s="2"/>
      <c r="ALH252" s="2"/>
      <c r="ALI252" s="2"/>
      <c r="ALJ252" s="2"/>
      <c r="ALK252" s="2"/>
      <c r="ALL252" s="2"/>
      <c r="ALM252" s="2"/>
      <c r="ALN252" s="2"/>
      <c r="ALO252" s="2"/>
      <c r="ALP252" s="2"/>
      <c r="ALQ252" s="2"/>
      <c r="ALR252" s="2"/>
      <c r="ALS252" s="2"/>
      <c r="ALT252" s="2"/>
      <c r="ALU252" s="2"/>
      <c r="ALV252" s="2"/>
      <c r="ALW252" s="2"/>
      <c r="ALX252" s="2"/>
      <c r="ALY252" s="2"/>
      <c r="ALZ252" s="2"/>
      <c r="AMA252" s="2"/>
    </row>
    <row r="253" spans="1:1015" x14ac:dyDescent="0.25">
      <c r="A253" s="118" t="s">
        <v>105</v>
      </c>
      <c r="B253" s="118"/>
      <c r="C253" s="118"/>
      <c r="D253" s="118"/>
      <c r="E253" s="3">
        <v>61</v>
      </c>
      <c r="F253" s="3" t="s">
        <v>250</v>
      </c>
      <c r="G253" s="19">
        <v>768</v>
      </c>
      <c r="H253" s="4" t="s">
        <v>10</v>
      </c>
      <c r="I253" s="51"/>
      <c r="J253" s="51"/>
      <c r="K253" s="51"/>
      <c r="L253" s="51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  <c r="WX253" s="2"/>
      <c r="WY253" s="2"/>
      <c r="WZ253" s="2"/>
      <c r="XA253" s="2"/>
      <c r="XB253" s="2"/>
      <c r="XC253" s="2"/>
      <c r="XD253" s="2"/>
      <c r="XE253" s="2"/>
      <c r="XF253" s="2"/>
      <c r="XG253" s="2"/>
      <c r="XH253" s="2"/>
      <c r="XI253" s="2"/>
      <c r="XJ253" s="2"/>
      <c r="XK253" s="2"/>
      <c r="XL253" s="2"/>
      <c r="XM253" s="2"/>
      <c r="XN253" s="2"/>
      <c r="XO253" s="2"/>
      <c r="XP253" s="2"/>
      <c r="XQ253" s="2"/>
      <c r="XR253" s="2"/>
      <c r="XS253" s="2"/>
      <c r="XT253" s="2"/>
      <c r="XU253" s="2"/>
      <c r="XV253" s="2"/>
      <c r="XW253" s="2"/>
      <c r="XX253" s="2"/>
      <c r="XY253" s="2"/>
      <c r="XZ253" s="2"/>
      <c r="YA253" s="2"/>
      <c r="YB253" s="2"/>
      <c r="YC253" s="2"/>
      <c r="YD253" s="2"/>
      <c r="YE253" s="2"/>
      <c r="YF253" s="2"/>
      <c r="YG253" s="2"/>
      <c r="YH253" s="2"/>
      <c r="YI253" s="2"/>
      <c r="YJ253" s="2"/>
      <c r="YK253" s="2"/>
      <c r="YL253" s="2"/>
      <c r="YM253" s="2"/>
      <c r="YN253" s="2"/>
      <c r="YO253" s="2"/>
      <c r="YP253" s="2"/>
      <c r="YQ253" s="2"/>
      <c r="YR253" s="2"/>
      <c r="YS253" s="2"/>
      <c r="YT253" s="2"/>
      <c r="YU253" s="2"/>
      <c r="YV253" s="2"/>
      <c r="YW253" s="2"/>
      <c r="YX253" s="2"/>
      <c r="YY253" s="2"/>
      <c r="YZ253" s="2"/>
      <c r="ZA253" s="2"/>
      <c r="ZB253" s="2"/>
      <c r="ZC253" s="2"/>
      <c r="ZD253" s="2"/>
      <c r="ZE253" s="2"/>
      <c r="ZF253" s="2"/>
      <c r="ZG253" s="2"/>
      <c r="ZH253" s="2"/>
      <c r="ZI253" s="2"/>
      <c r="ZJ253" s="2"/>
      <c r="ZK253" s="2"/>
      <c r="ZL253" s="2"/>
      <c r="ZM253" s="2"/>
      <c r="ZN253" s="2"/>
      <c r="ZO253" s="2"/>
      <c r="ZP253" s="2"/>
      <c r="ZQ253" s="2"/>
      <c r="ZR253" s="2"/>
      <c r="ZS253" s="2"/>
      <c r="ZT253" s="2"/>
      <c r="ZU253" s="2"/>
      <c r="ZV253" s="2"/>
      <c r="ZW253" s="2"/>
      <c r="ZX253" s="2"/>
      <c r="ZY253" s="2"/>
      <c r="ZZ253" s="2"/>
      <c r="AAA253" s="2"/>
      <c r="AAB253" s="2"/>
      <c r="AAC253" s="2"/>
      <c r="AAD253" s="2"/>
      <c r="AAE253" s="2"/>
      <c r="AAF253" s="2"/>
      <c r="AAG253" s="2"/>
      <c r="AAH253" s="2"/>
      <c r="AAI253" s="2"/>
      <c r="AAJ253" s="2"/>
      <c r="AAK253" s="2"/>
      <c r="AAL253" s="2"/>
      <c r="AAM253" s="2"/>
      <c r="AAN253" s="2"/>
      <c r="AAO253" s="2"/>
      <c r="AAP253" s="2"/>
      <c r="AAQ253" s="2"/>
      <c r="AAR253" s="2"/>
      <c r="AAS253" s="2"/>
      <c r="AAT253" s="2"/>
      <c r="AAU253" s="2"/>
      <c r="AAV253" s="2"/>
      <c r="AAW253" s="2"/>
      <c r="AAX253" s="2"/>
      <c r="AAY253" s="2"/>
      <c r="AAZ253" s="2"/>
      <c r="ABA253" s="2"/>
      <c r="ABB253" s="2"/>
      <c r="ABC253" s="2"/>
      <c r="ABD253" s="2"/>
      <c r="ABE253" s="2"/>
      <c r="ABF253" s="2"/>
      <c r="ABG253" s="2"/>
      <c r="ABH253" s="2"/>
      <c r="ABI253" s="2"/>
      <c r="ABJ253" s="2"/>
      <c r="ABK253" s="2"/>
      <c r="ABL253" s="2"/>
      <c r="ABM253" s="2"/>
      <c r="ABN253" s="2"/>
      <c r="ABO253" s="2"/>
      <c r="ABP253" s="2"/>
      <c r="ABQ253" s="2"/>
      <c r="ABR253" s="2"/>
      <c r="ABS253" s="2"/>
      <c r="ABT253" s="2"/>
      <c r="ABU253" s="2"/>
      <c r="ABV253" s="2"/>
      <c r="ABW253" s="2"/>
      <c r="ABX253" s="2"/>
      <c r="ABY253" s="2"/>
      <c r="ABZ253" s="2"/>
      <c r="ACA253" s="2"/>
      <c r="ACB253" s="2"/>
      <c r="ACC253" s="2"/>
      <c r="ACD253" s="2"/>
      <c r="ACE253" s="2"/>
      <c r="ACF253" s="2"/>
      <c r="ACG253" s="2"/>
      <c r="ACH253" s="2"/>
      <c r="ACI253" s="2"/>
      <c r="ACJ253" s="2"/>
      <c r="ACK253" s="2"/>
      <c r="ACL253" s="2"/>
      <c r="ACM253" s="2"/>
      <c r="ACN253" s="2"/>
      <c r="ACO253" s="2"/>
      <c r="ACP253" s="2"/>
      <c r="ACQ253" s="2"/>
      <c r="ACR253" s="2"/>
      <c r="ACS253" s="2"/>
      <c r="ACT253" s="2"/>
      <c r="ACU253" s="2"/>
      <c r="ACV253" s="2"/>
      <c r="ACW253" s="2"/>
      <c r="ACX253" s="2"/>
      <c r="ACY253" s="2"/>
      <c r="ACZ253" s="2"/>
      <c r="ADA253" s="2"/>
      <c r="ADB253" s="2"/>
      <c r="ADC253" s="2"/>
      <c r="ADD253" s="2"/>
      <c r="ADE253" s="2"/>
      <c r="ADF253" s="2"/>
      <c r="ADG253" s="2"/>
      <c r="ADH253" s="2"/>
      <c r="ADI253" s="2"/>
      <c r="ADJ253" s="2"/>
      <c r="ADK253" s="2"/>
      <c r="ADL253" s="2"/>
      <c r="ADM253" s="2"/>
      <c r="ADN253" s="2"/>
      <c r="ADO253" s="2"/>
      <c r="ADP253" s="2"/>
      <c r="ADQ253" s="2"/>
      <c r="ADR253" s="2"/>
      <c r="ADS253" s="2"/>
      <c r="ADT253" s="2"/>
      <c r="ADU253" s="2"/>
      <c r="ADV253" s="2"/>
      <c r="ADW253" s="2"/>
      <c r="ADX253" s="2"/>
      <c r="ADY253" s="2"/>
      <c r="ADZ253" s="2"/>
      <c r="AEA253" s="2"/>
      <c r="AEB253" s="2"/>
      <c r="AEC253" s="2"/>
      <c r="AED253" s="2"/>
      <c r="AEE253" s="2"/>
      <c r="AEF253" s="2"/>
      <c r="AEG253" s="2"/>
      <c r="AEH253" s="2"/>
      <c r="AEI253" s="2"/>
      <c r="AEJ253" s="2"/>
      <c r="AEK253" s="2"/>
      <c r="AEL253" s="2"/>
      <c r="AEM253" s="2"/>
      <c r="AEN253" s="2"/>
      <c r="AEO253" s="2"/>
      <c r="AEP253" s="2"/>
      <c r="AEQ253" s="2"/>
      <c r="AER253" s="2"/>
      <c r="AES253" s="2"/>
      <c r="AET253" s="2"/>
      <c r="AEU253" s="2"/>
      <c r="AEV253" s="2"/>
      <c r="AEW253" s="2"/>
      <c r="AEX253" s="2"/>
      <c r="AEY253" s="2"/>
      <c r="AEZ253" s="2"/>
      <c r="AFA253" s="2"/>
      <c r="AFB253" s="2"/>
      <c r="AFC253" s="2"/>
      <c r="AFD253" s="2"/>
      <c r="AFE253" s="2"/>
      <c r="AFF253" s="2"/>
      <c r="AFG253" s="2"/>
      <c r="AFH253" s="2"/>
      <c r="AFI253" s="2"/>
      <c r="AFJ253" s="2"/>
      <c r="AFK253" s="2"/>
      <c r="AFL253" s="2"/>
      <c r="AFM253" s="2"/>
      <c r="AFN253" s="2"/>
      <c r="AFO253" s="2"/>
      <c r="AFP253" s="2"/>
      <c r="AFQ253" s="2"/>
      <c r="AFR253" s="2"/>
      <c r="AFS253" s="2"/>
      <c r="AFT253" s="2"/>
      <c r="AFU253" s="2"/>
      <c r="AFV253" s="2"/>
      <c r="AFW253" s="2"/>
      <c r="AFX253" s="2"/>
      <c r="AFY253" s="2"/>
      <c r="AFZ253" s="2"/>
      <c r="AGA253" s="2"/>
      <c r="AGB253" s="2"/>
      <c r="AGC253" s="2"/>
      <c r="AGD253" s="2"/>
      <c r="AGE253" s="2"/>
      <c r="AGF253" s="2"/>
      <c r="AGG253" s="2"/>
      <c r="AGH253" s="2"/>
      <c r="AGI253" s="2"/>
      <c r="AGJ253" s="2"/>
      <c r="AGK253" s="2"/>
      <c r="AGL253" s="2"/>
      <c r="AGM253" s="2"/>
      <c r="AGN253" s="2"/>
      <c r="AGO253" s="2"/>
      <c r="AGP253" s="2"/>
      <c r="AGQ253" s="2"/>
      <c r="AGR253" s="2"/>
      <c r="AGS253" s="2"/>
      <c r="AGT253" s="2"/>
      <c r="AGU253" s="2"/>
      <c r="AGV253" s="2"/>
      <c r="AGW253" s="2"/>
      <c r="AGX253" s="2"/>
      <c r="AGY253" s="2"/>
      <c r="AGZ253" s="2"/>
      <c r="AHA253" s="2"/>
      <c r="AHB253" s="2"/>
      <c r="AHC253" s="2"/>
      <c r="AHD253" s="2"/>
      <c r="AHE253" s="2"/>
      <c r="AHF253" s="2"/>
      <c r="AHG253" s="2"/>
      <c r="AHH253" s="2"/>
      <c r="AHI253" s="2"/>
      <c r="AHJ253" s="2"/>
      <c r="AHK253" s="2"/>
      <c r="AHL253" s="2"/>
      <c r="AHM253" s="2"/>
      <c r="AHN253" s="2"/>
      <c r="AHO253" s="2"/>
      <c r="AHP253" s="2"/>
      <c r="AHQ253" s="2"/>
      <c r="AHR253" s="2"/>
      <c r="AHS253" s="2"/>
      <c r="AHT253" s="2"/>
      <c r="AHU253" s="2"/>
      <c r="AHV253" s="2"/>
      <c r="AHW253" s="2"/>
      <c r="AHX253" s="2"/>
      <c r="AHY253" s="2"/>
      <c r="AHZ253" s="2"/>
      <c r="AIA253" s="2"/>
      <c r="AIB253" s="2"/>
      <c r="AIC253" s="2"/>
      <c r="AID253" s="2"/>
      <c r="AIE253" s="2"/>
      <c r="AIF253" s="2"/>
      <c r="AIG253" s="2"/>
      <c r="AIH253" s="2"/>
      <c r="AII253" s="2"/>
      <c r="AIJ253" s="2"/>
      <c r="AIK253" s="2"/>
      <c r="AIL253" s="2"/>
      <c r="AIM253" s="2"/>
      <c r="AIN253" s="2"/>
      <c r="AIO253" s="2"/>
      <c r="AIP253" s="2"/>
      <c r="AIQ253" s="2"/>
      <c r="AIR253" s="2"/>
      <c r="AIS253" s="2"/>
      <c r="AIT253" s="2"/>
      <c r="AIU253" s="2"/>
      <c r="AIV253" s="2"/>
      <c r="AIW253" s="2"/>
      <c r="AIX253" s="2"/>
      <c r="AIY253" s="2"/>
      <c r="AIZ253" s="2"/>
      <c r="AJA253" s="2"/>
      <c r="AJB253" s="2"/>
      <c r="AJC253" s="2"/>
      <c r="AJD253" s="2"/>
      <c r="AJE253" s="2"/>
      <c r="AJF253" s="2"/>
      <c r="AJG253" s="2"/>
      <c r="AJH253" s="2"/>
      <c r="AJI253" s="2"/>
      <c r="AJJ253" s="2"/>
      <c r="AJK253" s="2"/>
      <c r="AJL253" s="2"/>
      <c r="AJM253" s="2"/>
      <c r="AJN253" s="2"/>
      <c r="AJO253" s="2"/>
      <c r="AJP253" s="2"/>
      <c r="AJQ253" s="2"/>
      <c r="AJR253" s="2"/>
      <c r="AJS253" s="2"/>
      <c r="AJT253" s="2"/>
      <c r="AJU253" s="2"/>
      <c r="AJV253" s="2"/>
      <c r="AJW253" s="2"/>
      <c r="AJX253" s="2"/>
      <c r="AJY253" s="2"/>
      <c r="AJZ253" s="2"/>
      <c r="AKA253" s="2"/>
      <c r="AKB253" s="2"/>
      <c r="AKC253" s="2"/>
      <c r="AKD253" s="2"/>
      <c r="AKE253" s="2"/>
      <c r="AKF253" s="2"/>
      <c r="AKG253" s="2"/>
      <c r="AKH253" s="2"/>
      <c r="AKI253" s="2"/>
      <c r="AKJ253" s="2"/>
      <c r="AKK253" s="2"/>
      <c r="AKL253" s="2"/>
      <c r="AKM253" s="2"/>
      <c r="AKN253" s="2"/>
      <c r="AKO253" s="2"/>
      <c r="AKP253" s="2"/>
      <c r="AKQ253" s="2"/>
      <c r="AKR253" s="2"/>
      <c r="AKS253" s="2"/>
      <c r="AKT253" s="2"/>
      <c r="AKU253" s="2"/>
      <c r="AKV253" s="2"/>
      <c r="AKW253" s="2"/>
      <c r="AKX253" s="2"/>
      <c r="AKY253" s="2"/>
      <c r="AKZ253" s="2"/>
      <c r="ALA253" s="2"/>
      <c r="ALB253" s="2"/>
      <c r="ALC253" s="2"/>
      <c r="ALD253" s="2"/>
      <c r="ALE253" s="2"/>
      <c r="ALF253" s="2"/>
      <c r="ALG253" s="2"/>
      <c r="ALH253" s="2"/>
      <c r="ALI253" s="2"/>
      <c r="ALJ253" s="2"/>
      <c r="ALK253" s="2"/>
      <c r="ALL253" s="2"/>
      <c r="ALM253" s="2"/>
      <c r="ALN253" s="2"/>
      <c r="ALO253" s="2"/>
      <c r="ALP253" s="2"/>
      <c r="ALQ253" s="2"/>
      <c r="ALR253" s="2"/>
      <c r="ALS253" s="2"/>
      <c r="ALT253" s="2"/>
      <c r="ALU253" s="2"/>
      <c r="ALV253" s="2"/>
      <c r="ALW253" s="2"/>
      <c r="ALX253" s="2"/>
      <c r="ALY253" s="2"/>
      <c r="ALZ253" s="2"/>
      <c r="AMA253" s="2"/>
    </row>
    <row r="254" spans="1:1015" ht="15.75" thickBot="1" x14ac:dyDescent="0.3">
      <c r="A254" s="118"/>
      <c r="B254" s="118"/>
      <c r="C254" s="118"/>
      <c r="D254" s="118"/>
      <c r="E254" s="12">
        <v>61</v>
      </c>
      <c r="F254" s="12" t="s">
        <v>251</v>
      </c>
      <c r="G254" s="47">
        <v>3448</v>
      </c>
      <c r="H254" s="14" t="s">
        <v>10</v>
      </c>
      <c r="I254" s="57"/>
      <c r="J254" s="57"/>
      <c r="K254" s="57"/>
      <c r="L254" s="57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E254" s="2"/>
      <c r="WF254" s="2"/>
      <c r="WG254" s="2"/>
      <c r="WH254" s="2"/>
      <c r="WI254" s="2"/>
      <c r="WJ254" s="2"/>
      <c r="WK254" s="2"/>
      <c r="WL254" s="2"/>
      <c r="WM254" s="2"/>
      <c r="WN254" s="2"/>
      <c r="WO254" s="2"/>
      <c r="WP254" s="2"/>
      <c r="WQ254" s="2"/>
      <c r="WR254" s="2"/>
      <c r="WS254" s="2"/>
      <c r="WT254" s="2"/>
      <c r="WU254" s="2"/>
      <c r="WV254" s="2"/>
      <c r="WW254" s="2"/>
      <c r="WX254" s="2"/>
      <c r="WY254" s="2"/>
      <c r="WZ254" s="2"/>
      <c r="XA254" s="2"/>
      <c r="XB254" s="2"/>
      <c r="XC254" s="2"/>
      <c r="XD254" s="2"/>
      <c r="XE254" s="2"/>
      <c r="XF254" s="2"/>
      <c r="XG254" s="2"/>
      <c r="XH254" s="2"/>
      <c r="XI254" s="2"/>
      <c r="XJ254" s="2"/>
      <c r="XK254" s="2"/>
      <c r="XL254" s="2"/>
      <c r="XM254" s="2"/>
      <c r="XN254" s="2"/>
      <c r="XO254" s="2"/>
      <c r="XP254" s="2"/>
      <c r="XQ254" s="2"/>
      <c r="XR254" s="2"/>
      <c r="XS254" s="2"/>
      <c r="XT254" s="2"/>
      <c r="XU254" s="2"/>
      <c r="XV254" s="2"/>
      <c r="XW254" s="2"/>
      <c r="XX254" s="2"/>
      <c r="XY254" s="2"/>
      <c r="XZ254" s="2"/>
      <c r="YA254" s="2"/>
      <c r="YB254" s="2"/>
      <c r="YC254" s="2"/>
      <c r="YD254" s="2"/>
      <c r="YE254" s="2"/>
      <c r="YF254" s="2"/>
      <c r="YG254" s="2"/>
      <c r="YH254" s="2"/>
      <c r="YI254" s="2"/>
      <c r="YJ254" s="2"/>
      <c r="YK254" s="2"/>
      <c r="YL254" s="2"/>
      <c r="YM254" s="2"/>
      <c r="YN254" s="2"/>
      <c r="YO254" s="2"/>
      <c r="YP254" s="2"/>
      <c r="YQ254" s="2"/>
      <c r="YR254" s="2"/>
      <c r="YS254" s="2"/>
      <c r="YT254" s="2"/>
      <c r="YU254" s="2"/>
      <c r="YV254" s="2"/>
      <c r="YW254" s="2"/>
      <c r="YX254" s="2"/>
      <c r="YY254" s="2"/>
      <c r="YZ254" s="2"/>
      <c r="ZA254" s="2"/>
      <c r="ZB254" s="2"/>
      <c r="ZC254" s="2"/>
      <c r="ZD254" s="2"/>
      <c r="ZE254" s="2"/>
      <c r="ZF254" s="2"/>
      <c r="ZG254" s="2"/>
      <c r="ZH254" s="2"/>
      <c r="ZI254" s="2"/>
      <c r="ZJ254" s="2"/>
      <c r="ZK254" s="2"/>
      <c r="ZL254" s="2"/>
      <c r="ZM254" s="2"/>
      <c r="ZN254" s="2"/>
      <c r="ZO254" s="2"/>
      <c r="ZP254" s="2"/>
      <c r="ZQ254" s="2"/>
      <c r="ZR254" s="2"/>
      <c r="ZS254" s="2"/>
      <c r="ZT254" s="2"/>
      <c r="ZU254" s="2"/>
      <c r="ZV254" s="2"/>
      <c r="ZW254" s="2"/>
      <c r="ZX254" s="2"/>
      <c r="ZY254" s="2"/>
      <c r="ZZ254" s="2"/>
      <c r="AAA254" s="2"/>
      <c r="AAB254" s="2"/>
      <c r="AAC254" s="2"/>
      <c r="AAD254" s="2"/>
      <c r="AAE254" s="2"/>
      <c r="AAF254" s="2"/>
      <c r="AAG254" s="2"/>
      <c r="AAH254" s="2"/>
      <c r="AAI254" s="2"/>
      <c r="AAJ254" s="2"/>
      <c r="AAK254" s="2"/>
      <c r="AAL254" s="2"/>
      <c r="AAM254" s="2"/>
      <c r="AAN254" s="2"/>
      <c r="AAO254" s="2"/>
      <c r="AAP254" s="2"/>
      <c r="AAQ254" s="2"/>
      <c r="AAR254" s="2"/>
      <c r="AAS254" s="2"/>
      <c r="AAT254" s="2"/>
      <c r="AAU254" s="2"/>
      <c r="AAV254" s="2"/>
      <c r="AAW254" s="2"/>
      <c r="AAX254" s="2"/>
      <c r="AAY254" s="2"/>
      <c r="AAZ254" s="2"/>
      <c r="ABA254" s="2"/>
      <c r="ABB254" s="2"/>
      <c r="ABC254" s="2"/>
      <c r="ABD254" s="2"/>
      <c r="ABE254" s="2"/>
      <c r="ABF254" s="2"/>
      <c r="ABG254" s="2"/>
      <c r="ABH254" s="2"/>
      <c r="ABI254" s="2"/>
      <c r="ABJ254" s="2"/>
      <c r="ABK254" s="2"/>
      <c r="ABL254" s="2"/>
      <c r="ABM254" s="2"/>
      <c r="ABN254" s="2"/>
      <c r="ABO254" s="2"/>
      <c r="ABP254" s="2"/>
      <c r="ABQ254" s="2"/>
      <c r="ABR254" s="2"/>
      <c r="ABS254" s="2"/>
      <c r="ABT254" s="2"/>
      <c r="ABU254" s="2"/>
      <c r="ABV254" s="2"/>
      <c r="ABW254" s="2"/>
      <c r="ABX254" s="2"/>
      <c r="ABY254" s="2"/>
      <c r="ABZ254" s="2"/>
      <c r="ACA254" s="2"/>
      <c r="ACB254" s="2"/>
      <c r="ACC254" s="2"/>
      <c r="ACD254" s="2"/>
      <c r="ACE254" s="2"/>
      <c r="ACF254" s="2"/>
      <c r="ACG254" s="2"/>
      <c r="ACH254" s="2"/>
      <c r="ACI254" s="2"/>
      <c r="ACJ254" s="2"/>
      <c r="ACK254" s="2"/>
      <c r="ACL254" s="2"/>
      <c r="ACM254" s="2"/>
      <c r="ACN254" s="2"/>
      <c r="ACO254" s="2"/>
      <c r="ACP254" s="2"/>
      <c r="ACQ254" s="2"/>
      <c r="ACR254" s="2"/>
      <c r="ACS254" s="2"/>
      <c r="ACT254" s="2"/>
      <c r="ACU254" s="2"/>
      <c r="ACV254" s="2"/>
      <c r="ACW254" s="2"/>
      <c r="ACX254" s="2"/>
      <c r="ACY254" s="2"/>
      <c r="ACZ254" s="2"/>
      <c r="ADA254" s="2"/>
      <c r="ADB254" s="2"/>
      <c r="ADC254" s="2"/>
      <c r="ADD254" s="2"/>
      <c r="ADE254" s="2"/>
      <c r="ADF254" s="2"/>
      <c r="ADG254" s="2"/>
      <c r="ADH254" s="2"/>
      <c r="ADI254" s="2"/>
      <c r="ADJ254" s="2"/>
      <c r="ADK254" s="2"/>
      <c r="ADL254" s="2"/>
      <c r="ADM254" s="2"/>
      <c r="ADN254" s="2"/>
      <c r="ADO254" s="2"/>
      <c r="ADP254" s="2"/>
      <c r="ADQ254" s="2"/>
      <c r="ADR254" s="2"/>
      <c r="ADS254" s="2"/>
      <c r="ADT254" s="2"/>
      <c r="ADU254" s="2"/>
      <c r="ADV254" s="2"/>
      <c r="ADW254" s="2"/>
      <c r="ADX254" s="2"/>
      <c r="ADY254" s="2"/>
      <c r="ADZ254" s="2"/>
      <c r="AEA254" s="2"/>
      <c r="AEB254" s="2"/>
      <c r="AEC254" s="2"/>
      <c r="AED254" s="2"/>
      <c r="AEE254" s="2"/>
      <c r="AEF254" s="2"/>
      <c r="AEG254" s="2"/>
      <c r="AEH254" s="2"/>
      <c r="AEI254" s="2"/>
      <c r="AEJ254" s="2"/>
      <c r="AEK254" s="2"/>
      <c r="AEL254" s="2"/>
      <c r="AEM254" s="2"/>
      <c r="AEN254" s="2"/>
      <c r="AEO254" s="2"/>
      <c r="AEP254" s="2"/>
      <c r="AEQ254" s="2"/>
      <c r="AER254" s="2"/>
      <c r="AES254" s="2"/>
      <c r="AET254" s="2"/>
      <c r="AEU254" s="2"/>
      <c r="AEV254" s="2"/>
      <c r="AEW254" s="2"/>
      <c r="AEX254" s="2"/>
      <c r="AEY254" s="2"/>
      <c r="AEZ254" s="2"/>
      <c r="AFA254" s="2"/>
      <c r="AFB254" s="2"/>
      <c r="AFC254" s="2"/>
      <c r="AFD254" s="2"/>
      <c r="AFE254" s="2"/>
      <c r="AFF254" s="2"/>
      <c r="AFG254" s="2"/>
      <c r="AFH254" s="2"/>
      <c r="AFI254" s="2"/>
      <c r="AFJ254" s="2"/>
      <c r="AFK254" s="2"/>
      <c r="AFL254" s="2"/>
      <c r="AFM254" s="2"/>
      <c r="AFN254" s="2"/>
      <c r="AFO254" s="2"/>
      <c r="AFP254" s="2"/>
      <c r="AFQ254" s="2"/>
      <c r="AFR254" s="2"/>
      <c r="AFS254" s="2"/>
      <c r="AFT254" s="2"/>
      <c r="AFU254" s="2"/>
      <c r="AFV254" s="2"/>
      <c r="AFW254" s="2"/>
      <c r="AFX254" s="2"/>
      <c r="AFY254" s="2"/>
      <c r="AFZ254" s="2"/>
      <c r="AGA254" s="2"/>
      <c r="AGB254" s="2"/>
      <c r="AGC254" s="2"/>
      <c r="AGD254" s="2"/>
      <c r="AGE254" s="2"/>
      <c r="AGF254" s="2"/>
      <c r="AGG254" s="2"/>
      <c r="AGH254" s="2"/>
      <c r="AGI254" s="2"/>
      <c r="AGJ254" s="2"/>
      <c r="AGK254" s="2"/>
      <c r="AGL254" s="2"/>
      <c r="AGM254" s="2"/>
      <c r="AGN254" s="2"/>
      <c r="AGO254" s="2"/>
      <c r="AGP254" s="2"/>
      <c r="AGQ254" s="2"/>
      <c r="AGR254" s="2"/>
      <c r="AGS254" s="2"/>
      <c r="AGT254" s="2"/>
      <c r="AGU254" s="2"/>
      <c r="AGV254" s="2"/>
      <c r="AGW254" s="2"/>
      <c r="AGX254" s="2"/>
      <c r="AGY254" s="2"/>
      <c r="AGZ254" s="2"/>
      <c r="AHA254" s="2"/>
      <c r="AHB254" s="2"/>
      <c r="AHC254" s="2"/>
      <c r="AHD254" s="2"/>
      <c r="AHE254" s="2"/>
      <c r="AHF254" s="2"/>
      <c r="AHG254" s="2"/>
      <c r="AHH254" s="2"/>
      <c r="AHI254" s="2"/>
      <c r="AHJ254" s="2"/>
      <c r="AHK254" s="2"/>
      <c r="AHL254" s="2"/>
      <c r="AHM254" s="2"/>
      <c r="AHN254" s="2"/>
      <c r="AHO254" s="2"/>
      <c r="AHP254" s="2"/>
      <c r="AHQ254" s="2"/>
      <c r="AHR254" s="2"/>
      <c r="AHS254" s="2"/>
      <c r="AHT254" s="2"/>
      <c r="AHU254" s="2"/>
      <c r="AHV254" s="2"/>
      <c r="AHW254" s="2"/>
      <c r="AHX254" s="2"/>
      <c r="AHY254" s="2"/>
      <c r="AHZ254" s="2"/>
      <c r="AIA254" s="2"/>
      <c r="AIB254" s="2"/>
      <c r="AIC254" s="2"/>
      <c r="AID254" s="2"/>
      <c r="AIE254" s="2"/>
      <c r="AIF254" s="2"/>
      <c r="AIG254" s="2"/>
      <c r="AIH254" s="2"/>
      <c r="AII254" s="2"/>
      <c r="AIJ254" s="2"/>
      <c r="AIK254" s="2"/>
      <c r="AIL254" s="2"/>
      <c r="AIM254" s="2"/>
      <c r="AIN254" s="2"/>
      <c r="AIO254" s="2"/>
      <c r="AIP254" s="2"/>
      <c r="AIQ254" s="2"/>
      <c r="AIR254" s="2"/>
      <c r="AIS254" s="2"/>
      <c r="AIT254" s="2"/>
      <c r="AIU254" s="2"/>
      <c r="AIV254" s="2"/>
      <c r="AIW254" s="2"/>
      <c r="AIX254" s="2"/>
      <c r="AIY254" s="2"/>
      <c r="AIZ254" s="2"/>
      <c r="AJA254" s="2"/>
      <c r="AJB254" s="2"/>
      <c r="AJC254" s="2"/>
      <c r="AJD254" s="2"/>
      <c r="AJE254" s="2"/>
      <c r="AJF254" s="2"/>
      <c r="AJG254" s="2"/>
      <c r="AJH254" s="2"/>
      <c r="AJI254" s="2"/>
      <c r="AJJ254" s="2"/>
      <c r="AJK254" s="2"/>
      <c r="AJL254" s="2"/>
      <c r="AJM254" s="2"/>
      <c r="AJN254" s="2"/>
      <c r="AJO254" s="2"/>
      <c r="AJP254" s="2"/>
      <c r="AJQ254" s="2"/>
      <c r="AJR254" s="2"/>
      <c r="AJS254" s="2"/>
      <c r="AJT254" s="2"/>
      <c r="AJU254" s="2"/>
      <c r="AJV254" s="2"/>
      <c r="AJW254" s="2"/>
      <c r="AJX254" s="2"/>
      <c r="AJY254" s="2"/>
      <c r="AJZ254" s="2"/>
      <c r="AKA254" s="2"/>
      <c r="AKB254" s="2"/>
      <c r="AKC254" s="2"/>
      <c r="AKD254" s="2"/>
      <c r="AKE254" s="2"/>
      <c r="AKF254" s="2"/>
      <c r="AKG254" s="2"/>
      <c r="AKH254" s="2"/>
      <c r="AKI254" s="2"/>
      <c r="AKJ254" s="2"/>
      <c r="AKK254" s="2"/>
      <c r="AKL254" s="2"/>
      <c r="AKM254" s="2"/>
      <c r="AKN254" s="2"/>
      <c r="AKO254" s="2"/>
      <c r="AKP254" s="2"/>
      <c r="AKQ254" s="2"/>
      <c r="AKR254" s="2"/>
      <c r="AKS254" s="2"/>
      <c r="AKT254" s="2"/>
      <c r="AKU254" s="2"/>
      <c r="AKV254" s="2"/>
      <c r="AKW254" s="2"/>
      <c r="AKX254" s="2"/>
      <c r="AKY254" s="2"/>
      <c r="AKZ254" s="2"/>
      <c r="ALA254" s="2"/>
      <c r="ALB254" s="2"/>
      <c r="ALC254" s="2"/>
      <c r="ALD254" s="2"/>
      <c r="ALE254" s="2"/>
      <c r="ALF254" s="2"/>
      <c r="ALG254" s="2"/>
      <c r="ALH254" s="2"/>
      <c r="ALI254" s="2"/>
      <c r="ALJ254" s="2"/>
      <c r="ALK254" s="2"/>
      <c r="ALL254" s="2"/>
      <c r="ALM254" s="2"/>
      <c r="ALN254" s="2"/>
      <c r="ALO254" s="2"/>
      <c r="ALP254" s="2"/>
      <c r="ALQ254" s="2"/>
      <c r="ALR254" s="2"/>
      <c r="ALS254" s="2"/>
      <c r="ALT254" s="2"/>
      <c r="ALU254" s="2"/>
      <c r="ALV254" s="2"/>
      <c r="ALW254" s="2"/>
      <c r="ALX254" s="2"/>
      <c r="ALY254" s="2"/>
      <c r="ALZ254" s="2"/>
      <c r="AMA254" s="2"/>
    </row>
    <row r="255" spans="1:1015" ht="15.75" thickBot="1" x14ac:dyDescent="0.3">
      <c r="A255" s="118"/>
      <c r="B255" s="118"/>
      <c r="C255" s="118"/>
      <c r="D255" s="118"/>
      <c r="E255" s="59"/>
      <c r="F255" s="60"/>
      <c r="G255" s="55">
        <v>17321</v>
      </c>
      <c r="H255" s="61"/>
      <c r="I255" s="62">
        <f>18000/1936.27*2.34*G255/10000</f>
        <v>37.67865638573133</v>
      </c>
      <c r="J255" s="62">
        <f t="shared" si="10"/>
        <v>565.17984578596997</v>
      </c>
      <c r="K255" s="62">
        <f t="shared" si="11"/>
        <v>226.07193831438798</v>
      </c>
      <c r="L255" s="63">
        <f t="shared" si="12"/>
        <v>791.25178410035801</v>
      </c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E255" s="2"/>
      <c r="WF255" s="2"/>
      <c r="WG255" s="2"/>
      <c r="WH255" s="2"/>
      <c r="WI255" s="2"/>
      <c r="WJ255" s="2"/>
      <c r="WK255" s="2"/>
      <c r="WL255" s="2"/>
      <c r="WM255" s="2"/>
      <c r="WN255" s="2"/>
      <c r="WO255" s="2"/>
      <c r="WP255" s="2"/>
      <c r="WQ255" s="2"/>
      <c r="WR255" s="2"/>
      <c r="WS255" s="2"/>
      <c r="WT255" s="2"/>
      <c r="WU255" s="2"/>
      <c r="WV255" s="2"/>
      <c r="WW255" s="2"/>
      <c r="WX255" s="2"/>
      <c r="WY255" s="2"/>
      <c r="WZ255" s="2"/>
      <c r="XA255" s="2"/>
      <c r="XB255" s="2"/>
      <c r="XC255" s="2"/>
      <c r="XD255" s="2"/>
      <c r="XE255" s="2"/>
      <c r="XF255" s="2"/>
      <c r="XG255" s="2"/>
      <c r="XH255" s="2"/>
      <c r="XI255" s="2"/>
      <c r="XJ255" s="2"/>
      <c r="XK255" s="2"/>
      <c r="XL255" s="2"/>
      <c r="XM255" s="2"/>
      <c r="XN255" s="2"/>
      <c r="XO255" s="2"/>
      <c r="XP255" s="2"/>
      <c r="XQ255" s="2"/>
      <c r="XR255" s="2"/>
      <c r="XS255" s="2"/>
      <c r="XT255" s="2"/>
      <c r="XU255" s="2"/>
      <c r="XV255" s="2"/>
      <c r="XW255" s="2"/>
      <c r="XX255" s="2"/>
      <c r="XY255" s="2"/>
      <c r="XZ255" s="2"/>
      <c r="YA255" s="2"/>
      <c r="YB255" s="2"/>
      <c r="YC255" s="2"/>
      <c r="YD255" s="2"/>
      <c r="YE255" s="2"/>
      <c r="YF255" s="2"/>
      <c r="YG255" s="2"/>
      <c r="YH255" s="2"/>
      <c r="YI255" s="2"/>
      <c r="YJ255" s="2"/>
      <c r="YK255" s="2"/>
      <c r="YL255" s="2"/>
      <c r="YM255" s="2"/>
      <c r="YN255" s="2"/>
      <c r="YO255" s="2"/>
      <c r="YP255" s="2"/>
      <c r="YQ255" s="2"/>
      <c r="YR255" s="2"/>
      <c r="YS255" s="2"/>
      <c r="YT255" s="2"/>
      <c r="YU255" s="2"/>
      <c r="YV255" s="2"/>
      <c r="YW255" s="2"/>
      <c r="YX255" s="2"/>
      <c r="YY255" s="2"/>
      <c r="YZ255" s="2"/>
      <c r="ZA255" s="2"/>
      <c r="ZB255" s="2"/>
      <c r="ZC255" s="2"/>
      <c r="ZD255" s="2"/>
      <c r="ZE255" s="2"/>
      <c r="ZF255" s="2"/>
      <c r="ZG255" s="2"/>
      <c r="ZH255" s="2"/>
      <c r="ZI255" s="2"/>
      <c r="ZJ255" s="2"/>
      <c r="ZK255" s="2"/>
      <c r="ZL255" s="2"/>
      <c r="ZM255" s="2"/>
      <c r="ZN255" s="2"/>
      <c r="ZO255" s="2"/>
      <c r="ZP255" s="2"/>
      <c r="ZQ255" s="2"/>
      <c r="ZR255" s="2"/>
      <c r="ZS255" s="2"/>
      <c r="ZT255" s="2"/>
      <c r="ZU255" s="2"/>
      <c r="ZV255" s="2"/>
      <c r="ZW255" s="2"/>
      <c r="ZX255" s="2"/>
      <c r="ZY255" s="2"/>
      <c r="ZZ255" s="2"/>
      <c r="AAA255" s="2"/>
      <c r="AAB255" s="2"/>
      <c r="AAC255" s="2"/>
      <c r="AAD255" s="2"/>
      <c r="AAE255" s="2"/>
      <c r="AAF255" s="2"/>
      <c r="AAG255" s="2"/>
      <c r="AAH255" s="2"/>
      <c r="AAI255" s="2"/>
      <c r="AAJ255" s="2"/>
      <c r="AAK255" s="2"/>
      <c r="AAL255" s="2"/>
      <c r="AAM255" s="2"/>
      <c r="AAN255" s="2"/>
      <c r="AAO255" s="2"/>
      <c r="AAP255" s="2"/>
      <c r="AAQ255" s="2"/>
      <c r="AAR255" s="2"/>
      <c r="AAS255" s="2"/>
      <c r="AAT255" s="2"/>
      <c r="AAU255" s="2"/>
      <c r="AAV255" s="2"/>
      <c r="AAW255" s="2"/>
      <c r="AAX255" s="2"/>
      <c r="AAY255" s="2"/>
      <c r="AAZ255" s="2"/>
      <c r="ABA255" s="2"/>
      <c r="ABB255" s="2"/>
      <c r="ABC255" s="2"/>
      <c r="ABD255" s="2"/>
      <c r="ABE255" s="2"/>
      <c r="ABF255" s="2"/>
      <c r="ABG255" s="2"/>
      <c r="ABH255" s="2"/>
      <c r="ABI255" s="2"/>
      <c r="ABJ255" s="2"/>
      <c r="ABK255" s="2"/>
      <c r="ABL255" s="2"/>
      <c r="ABM255" s="2"/>
      <c r="ABN255" s="2"/>
      <c r="ABO255" s="2"/>
      <c r="ABP255" s="2"/>
      <c r="ABQ255" s="2"/>
      <c r="ABR255" s="2"/>
      <c r="ABS255" s="2"/>
      <c r="ABT255" s="2"/>
      <c r="ABU255" s="2"/>
      <c r="ABV255" s="2"/>
      <c r="ABW255" s="2"/>
      <c r="ABX255" s="2"/>
      <c r="ABY255" s="2"/>
      <c r="ABZ255" s="2"/>
      <c r="ACA255" s="2"/>
      <c r="ACB255" s="2"/>
      <c r="ACC255" s="2"/>
      <c r="ACD255" s="2"/>
      <c r="ACE255" s="2"/>
      <c r="ACF255" s="2"/>
      <c r="ACG255" s="2"/>
      <c r="ACH255" s="2"/>
      <c r="ACI255" s="2"/>
      <c r="ACJ255" s="2"/>
      <c r="ACK255" s="2"/>
      <c r="ACL255" s="2"/>
      <c r="ACM255" s="2"/>
      <c r="ACN255" s="2"/>
      <c r="ACO255" s="2"/>
      <c r="ACP255" s="2"/>
      <c r="ACQ255" s="2"/>
      <c r="ACR255" s="2"/>
      <c r="ACS255" s="2"/>
      <c r="ACT255" s="2"/>
      <c r="ACU255" s="2"/>
      <c r="ACV255" s="2"/>
      <c r="ACW255" s="2"/>
      <c r="ACX255" s="2"/>
      <c r="ACY255" s="2"/>
      <c r="ACZ255" s="2"/>
      <c r="ADA255" s="2"/>
      <c r="ADB255" s="2"/>
      <c r="ADC255" s="2"/>
      <c r="ADD255" s="2"/>
      <c r="ADE255" s="2"/>
      <c r="ADF255" s="2"/>
      <c r="ADG255" s="2"/>
      <c r="ADH255" s="2"/>
      <c r="ADI255" s="2"/>
      <c r="ADJ255" s="2"/>
      <c r="ADK255" s="2"/>
      <c r="ADL255" s="2"/>
      <c r="ADM255" s="2"/>
      <c r="ADN255" s="2"/>
      <c r="ADO255" s="2"/>
      <c r="ADP255" s="2"/>
      <c r="ADQ255" s="2"/>
      <c r="ADR255" s="2"/>
      <c r="ADS255" s="2"/>
      <c r="ADT255" s="2"/>
      <c r="ADU255" s="2"/>
      <c r="ADV255" s="2"/>
      <c r="ADW255" s="2"/>
      <c r="ADX255" s="2"/>
      <c r="ADY255" s="2"/>
      <c r="ADZ255" s="2"/>
      <c r="AEA255" s="2"/>
      <c r="AEB255" s="2"/>
      <c r="AEC255" s="2"/>
      <c r="AED255" s="2"/>
      <c r="AEE255" s="2"/>
      <c r="AEF255" s="2"/>
      <c r="AEG255" s="2"/>
      <c r="AEH255" s="2"/>
      <c r="AEI255" s="2"/>
      <c r="AEJ255" s="2"/>
      <c r="AEK255" s="2"/>
      <c r="AEL255" s="2"/>
      <c r="AEM255" s="2"/>
      <c r="AEN255" s="2"/>
      <c r="AEO255" s="2"/>
      <c r="AEP255" s="2"/>
      <c r="AEQ255" s="2"/>
      <c r="AER255" s="2"/>
      <c r="AES255" s="2"/>
      <c r="AET255" s="2"/>
      <c r="AEU255" s="2"/>
      <c r="AEV255" s="2"/>
      <c r="AEW255" s="2"/>
      <c r="AEX255" s="2"/>
      <c r="AEY255" s="2"/>
      <c r="AEZ255" s="2"/>
      <c r="AFA255" s="2"/>
      <c r="AFB255" s="2"/>
      <c r="AFC255" s="2"/>
      <c r="AFD255" s="2"/>
      <c r="AFE255" s="2"/>
      <c r="AFF255" s="2"/>
      <c r="AFG255" s="2"/>
      <c r="AFH255" s="2"/>
      <c r="AFI255" s="2"/>
      <c r="AFJ255" s="2"/>
      <c r="AFK255" s="2"/>
      <c r="AFL255" s="2"/>
      <c r="AFM255" s="2"/>
      <c r="AFN255" s="2"/>
      <c r="AFO255" s="2"/>
      <c r="AFP255" s="2"/>
      <c r="AFQ255" s="2"/>
      <c r="AFR255" s="2"/>
      <c r="AFS255" s="2"/>
      <c r="AFT255" s="2"/>
      <c r="AFU255" s="2"/>
      <c r="AFV255" s="2"/>
      <c r="AFW255" s="2"/>
      <c r="AFX255" s="2"/>
      <c r="AFY255" s="2"/>
      <c r="AFZ255" s="2"/>
      <c r="AGA255" s="2"/>
      <c r="AGB255" s="2"/>
      <c r="AGC255" s="2"/>
      <c r="AGD255" s="2"/>
      <c r="AGE255" s="2"/>
      <c r="AGF255" s="2"/>
      <c r="AGG255" s="2"/>
      <c r="AGH255" s="2"/>
      <c r="AGI255" s="2"/>
      <c r="AGJ255" s="2"/>
      <c r="AGK255" s="2"/>
      <c r="AGL255" s="2"/>
      <c r="AGM255" s="2"/>
      <c r="AGN255" s="2"/>
      <c r="AGO255" s="2"/>
      <c r="AGP255" s="2"/>
      <c r="AGQ255" s="2"/>
      <c r="AGR255" s="2"/>
      <c r="AGS255" s="2"/>
      <c r="AGT255" s="2"/>
      <c r="AGU255" s="2"/>
      <c r="AGV255" s="2"/>
      <c r="AGW255" s="2"/>
      <c r="AGX255" s="2"/>
      <c r="AGY255" s="2"/>
      <c r="AGZ255" s="2"/>
      <c r="AHA255" s="2"/>
      <c r="AHB255" s="2"/>
      <c r="AHC255" s="2"/>
      <c r="AHD255" s="2"/>
      <c r="AHE255" s="2"/>
      <c r="AHF255" s="2"/>
      <c r="AHG255" s="2"/>
      <c r="AHH255" s="2"/>
      <c r="AHI255" s="2"/>
      <c r="AHJ255" s="2"/>
      <c r="AHK255" s="2"/>
      <c r="AHL255" s="2"/>
      <c r="AHM255" s="2"/>
      <c r="AHN255" s="2"/>
      <c r="AHO255" s="2"/>
      <c r="AHP255" s="2"/>
      <c r="AHQ255" s="2"/>
      <c r="AHR255" s="2"/>
      <c r="AHS255" s="2"/>
      <c r="AHT255" s="2"/>
      <c r="AHU255" s="2"/>
      <c r="AHV255" s="2"/>
      <c r="AHW255" s="2"/>
      <c r="AHX255" s="2"/>
      <c r="AHY255" s="2"/>
      <c r="AHZ255" s="2"/>
      <c r="AIA255" s="2"/>
      <c r="AIB255" s="2"/>
      <c r="AIC255" s="2"/>
      <c r="AID255" s="2"/>
      <c r="AIE255" s="2"/>
      <c r="AIF255" s="2"/>
      <c r="AIG255" s="2"/>
      <c r="AIH255" s="2"/>
      <c r="AII255" s="2"/>
      <c r="AIJ255" s="2"/>
      <c r="AIK255" s="2"/>
      <c r="AIL255" s="2"/>
      <c r="AIM255" s="2"/>
      <c r="AIN255" s="2"/>
      <c r="AIO255" s="2"/>
      <c r="AIP255" s="2"/>
      <c r="AIQ255" s="2"/>
      <c r="AIR255" s="2"/>
      <c r="AIS255" s="2"/>
      <c r="AIT255" s="2"/>
      <c r="AIU255" s="2"/>
      <c r="AIV255" s="2"/>
      <c r="AIW255" s="2"/>
      <c r="AIX255" s="2"/>
      <c r="AIY255" s="2"/>
      <c r="AIZ255" s="2"/>
      <c r="AJA255" s="2"/>
      <c r="AJB255" s="2"/>
      <c r="AJC255" s="2"/>
      <c r="AJD255" s="2"/>
      <c r="AJE255" s="2"/>
      <c r="AJF255" s="2"/>
      <c r="AJG255" s="2"/>
      <c r="AJH255" s="2"/>
      <c r="AJI255" s="2"/>
      <c r="AJJ255" s="2"/>
      <c r="AJK255" s="2"/>
      <c r="AJL255" s="2"/>
      <c r="AJM255" s="2"/>
      <c r="AJN255" s="2"/>
      <c r="AJO255" s="2"/>
      <c r="AJP255" s="2"/>
      <c r="AJQ255" s="2"/>
      <c r="AJR255" s="2"/>
      <c r="AJS255" s="2"/>
      <c r="AJT255" s="2"/>
      <c r="AJU255" s="2"/>
      <c r="AJV255" s="2"/>
      <c r="AJW255" s="2"/>
      <c r="AJX255" s="2"/>
      <c r="AJY255" s="2"/>
      <c r="AJZ255" s="2"/>
      <c r="AKA255" s="2"/>
      <c r="AKB255" s="2"/>
      <c r="AKC255" s="2"/>
      <c r="AKD255" s="2"/>
      <c r="AKE255" s="2"/>
      <c r="AKF255" s="2"/>
      <c r="AKG255" s="2"/>
      <c r="AKH255" s="2"/>
      <c r="AKI255" s="2"/>
      <c r="AKJ255" s="2"/>
      <c r="AKK255" s="2"/>
      <c r="AKL255" s="2"/>
      <c r="AKM255" s="2"/>
      <c r="AKN255" s="2"/>
      <c r="AKO255" s="2"/>
      <c r="AKP255" s="2"/>
      <c r="AKQ255" s="2"/>
      <c r="AKR255" s="2"/>
      <c r="AKS255" s="2"/>
      <c r="AKT255" s="2"/>
      <c r="AKU255" s="2"/>
      <c r="AKV255" s="2"/>
      <c r="AKW255" s="2"/>
      <c r="AKX255" s="2"/>
      <c r="AKY255" s="2"/>
      <c r="AKZ255" s="2"/>
      <c r="ALA255" s="2"/>
      <c r="ALB255" s="2"/>
      <c r="ALC255" s="2"/>
      <c r="ALD255" s="2"/>
      <c r="ALE255" s="2"/>
      <c r="ALF255" s="2"/>
      <c r="ALG255" s="2"/>
      <c r="ALH255" s="2"/>
      <c r="ALI255" s="2"/>
      <c r="ALJ255" s="2"/>
      <c r="ALK255" s="2"/>
      <c r="ALL255" s="2"/>
      <c r="ALM255" s="2"/>
      <c r="ALN255" s="2"/>
      <c r="ALO255" s="2"/>
      <c r="ALP255" s="2"/>
      <c r="ALQ255" s="2"/>
      <c r="ALR255" s="2"/>
      <c r="ALS255" s="2"/>
      <c r="ALT255" s="2"/>
      <c r="ALU255" s="2"/>
      <c r="ALV255" s="2"/>
      <c r="ALW255" s="2"/>
      <c r="ALX255" s="2"/>
      <c r="ALY255" s="2"/>
      <c r="ALZ255" s="2"/>
      <c r="AMA255" s="2"/>
    </row>
    <row r="256" spans="1:1015" ht="15.75" thickBot="1" x14ac:dyDescent="0.3">
      <c r="A256" s="101">
        <v>75</v>
      </c>
      <c r="B256" s="1">
        <v>142</v>
      </c>
      <c r="C256" s="5" t="s">
        <v>252</v>
      </c>
      <c r="D256" s="1" t="s">
        <v>155</v>
      </c>
      <c r="E256" s="59">
        <v>124</v>
      </c>
      <c r="F256" s="60">
        <v>102</v>
      </c>
      <c r="G256" s="55">
        <v>24030</v>
      </c>
      <c r="H256" s="61" t="s">
        <v>10</v>
      </c>
      <c r="I256" s="62">
        <f>18000/1936.27*2.34*G256/10000</f>
        <v>52.272854508926962</v>
      </c>
      <c r="J256" s="62">
        <f t="shared" si="10"/>
        <v>784.09281763390447</v>
      </c>
      <c r="K256" s="62">
        <f t="shared" si="11"/>
        <v>313.63712705356176</v>
      </c>
      <c r="L256" s="63">
        <f t="shared" si="12"/>
        <v>1097.7299446874663</v>
      </c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  <c r="WM256" s="2"/>
      <c r="WN256" s="2"/>
      <c r="WO256" s="2"/>
      <c r="WP256" s="2"/>
      <c r="WQ256" s="2"/>
      <c r="WR256" s="2"/>
      <c r="WS256" s="2"/>
      <c r="WT256" s="2"/>
      <c r="WU256" s="2"/>
      <c r="WV256" s="2"/>
      <c r="WW256" s="2"/>
      <c r="WX256" s="2"/>
      <c r="WY256" s="2"/>
      <c r="WZ256" s="2"/>
      <c r="XA256" s="2"/>
      <c r="XB256" s="2"/>
      <c r="XC256" s="2"/>
      <c r="XD256" s="2"/>
      <c r="XE256" s="2"/>
      <c r="XF256" s="2"/>
      <c r="XG256" s="2"/>
      <c r="XH256" s="2"/>
      <c r="XI256" s="2"/>
      <c r="XJ256" s="2"/>
      <c r="XK256" s="2"/>
      <c r="XL256" s="2"/>
      <c r="XM256" s="2"/>
      <c r="XN256" s="2"/>
      <c r="XO256" s="2"/>
      <c r="XP256" s="2"/>
      <c r="XQ256" s="2"/>
      <c r="XR256" s="2"/>
      <c r="XS256" s="2"/>
      <c r="XT256" s="2"/>
      <c r="XU256" s="2"/>
      <c r="XV256" s="2"/>
      <c r="XW256" s="2"/>
      <c r="XX256" s="2"/>
      <c r="XY256" s="2"/>
      <c r="XZ256" s="2"/>
      <c r="YA256" s="2"/>
      <c r="YB256" s="2"/>
      <c r="YC256" s="2"/>
      <c r="YD256" s="2"/>
      <c r="YE256" s="2"/>
      <c r="YF256" s="2"/>
      <c r="YG256" s="2"/>
      <c r="YH256" s="2"/>
      <c r="YI256" s="2"/>
      <c r="YJ256" s="2"/>
      <c r="YK256" s="2"/>
      <c r="YL256" s="2"/>
      <c r="YM256" s="2"/>
      <c r="YN256" s="2"/>
      <c r="YO256" s="2"/>
      <c r="YP256" s="2"/>
      <c r="YQ256" s="2"/>
      <c r="YR256" s="2"/>
      <c r="YS256" s="2"/>
      <c r="YT256" s="2"/>
      <c r="YU256" s="2"/>
      <c r="YV256" s="2"/>
      <c r="YW256" s="2"/>
      <c r="YX256" s="2"/>
      <c r="YY256" s="2"/>
      <c r="YZ256" s="2"/>
      <c r="ZA256" s="2"/>
      <c r="ZB256" s="2"/>
      <c r="ZC256" s="2"/>
      <c r="ZD256" s="2"/>
      <c r="ZE256" s="2"/>
      <c r="ZF256" s="2"/>
      <c r="ZG256" s="2"/>
      <c r="ZH256" s="2"/>
      <c r="ZI256" s="2"/>
      <c r="ZJ256" s="2"/>
      <c r="ZK256" s="2"/>
      <c r="ZL256" s="2"/>
      <c r="ZM256" s="2"/>
      <c r="ZN256" s="2"/>
      <c r="ZO256" s="2"/>
      <c r="ZP256" s="2"/>
      <c r="ZQ256" s="2"/>
      <c r="ZR256" s="2"/>
      <c r="ZS256" s="2"/>
      <c r="ZT256" s="2"/>
      <c r="ZU256" s="2"/>
      <c r="ZV256" s="2"/>
      <c r="ZW256" s="2"/>
      <c r="ZX256" s="2"/>
      <c r="ZY256" s="2"/>
      <c r="ZZ256" s="2"/>
      <c r="AAA256" s="2"/>
      <c r="AAB256" s="2"/>
      <c r="AAC256" s="2"/>
      <c r="AAD256" s="2"/>
      <c r="AAE256" s="2"/>
      <c r="AAF256" s="2"/>
      <c r="AAG256" s="2"/>
      <c r="AAH256" s="2"/>
      <c r="AAI256" s="2"/>
      <c r="AAJ256" s="2"/>
      <c r="AAK256" s="2"/>
      <c r="AAL256" s="2"/>
      <c r="AAM256" s="2"/>
      <c r="AAN256" s="2"/>
      <c r="AAO256" s="2"/>
      <c r="AAP256" s="2"/>
      <c r="AAQ256" s="2"/>
      <c r="AAR256" s="2"/>
      <c r="AAS256" s="2"/>
      <c r="AAT256" s="2"/>
      <c r="AAU256" s="2"/>
      <c r="AAV256" s="2"/>
      <c r="AAW256" s="2"/>
      <c r="AAX256" s="2"/>
      <c r="AAY256" s="2"/>
      <c r="AAZ256" s="2"/>
      <c r="ABA256" s="2"/>
      <c r="ABB256" s="2"/>
      <c r="ABC256" s="2"/>
      <c r="ABD256" s="2"/>
      <c r="ABE256" s="2"/>
      <c r="ABF256" s="2"/>
      <c r="ABG256" s="2"/>
      <c r="ABH256" s="2"/>
      <c r="ABI256" s="2"/>
      <c r="ABJ256" s="2"/>
      <c r="ABK256" s="2"/>
      <c r="ABL256" s="2"/>
      <c r="ABM256" s="2"/>
      <c r="ABN256" s="2"/>
      <c r="ABO256" s="2"/>
      <c r="ABP256" s="2"/>
      <c r="ABQ256" s="2"/>
      <c r="ABR256" s="2"/>
      <c r="ABS256" s="2"/>
      <c r="ABT256" s="2"/>
      <c r="ABU256" s="2"/>
      <c r="ABV256" s="2"/>
      <c r="ABW256" s="2"/>
      <c r="ABX256" s="2"/>
      <c r="ABY256" s="2"/>
      <c r="ABZ256" s="2"/>
      <c r="ACA256" s="2"/>
      <c r="ACB256" s="2"/>
      <c r="ACC256" s="2"/>
      <c r="ACD256" s="2"/>
      <c r="ACE256" s="2"/>
      <c r="ACF256" s="2"/>
      <c r="ACG256" s="2"/>
      <c r="ACH256" s="2"/>
      <c r="ACI256" s="2"/>
      <c r="ACJ256" s="2"/>
      <c r="ACK256" s="2"/>
      <c r="ACL256" s="2"/>
      <c r="ACM256" s="2"/>
      <c r="ACN256" s="2"/>
      <c r="ACO256" s="2"/>
      <c r="ACP256" s="2"/>
      <c r="ACQ256" s="2"/>
      <c r="ACR256" s="2"/>
      <c r="ACS256" s="2"/>
      <c r="ACT256" s="2"/>
      <c r="ACU256" s="2"/>
      <c r="ACV256" s="2"/>
      <c r="ACW256" s="2"/>
      <c r="ACX256" s="2"/>
      <c r="ACY256" s="2"/>
      <c r="ACZ256" s="2"/>
      <c r="ADA256" s="2"/>
      <c r="ADB256" s="2"/>
      <c r="ADC256" s="2"/>
      <c r="ADD256" s="2"/>
      <c r="ADE256" s="2"/>
      <c r="ADF256" s="2"/>
      <c r="ADG256" s="2"/>
      <c r="ADH256" s="2"/>
      <c r="ADI256" s="2"/>
      <c r="ADJ256" s="2"/>
      <c r="ADK256" s="2"/>
      <c r="ADL256" s="2"/>
      <c r="ADM256" s="2"/>
      <c r="ADN256" s="2"/>
      <c r="ADO256" s="2"/>
      <c r="ADP256" s="2"/>
      <c r="ADQ256" s="2"/>
      <c r="ADR256" s="2"/>
      <c r="ADS256" s="2"/>
      <c r="ADT256" s="2"/>
      <c r="ADU256" s="2"/>
      <c r="ADV256" s="2"/>
      <c r="ADW256" s="2"/>
      <c r="ADX256" s="2"/>
      <c r="ADY256" s="2"/>
      <c r="ADZ256" s="2"/>
      <c r="AEA256" s="2"/>
      <c r="AEB256" s="2"/>
      <c r="AEC256" s="2"/>
      <c r="AED256" s="2"/>
      <c r="AEE256" s="2"/>
      <c r="AEF256" s="2"/>
      <c r="AEG256" s="2"/>
      <c r="AEH256" s="2"/>
      <c r="AEI256" s="2"/>
      <c r="AEJ256" s="2"/>
      <c r="AEK256" s="2"/>
      <c r="AEL256" s="2"/>
      <c r="AEM256" s="2"/>
      <c r="AEN256" s="2"/>
      <c r="AEO256" s="2"/>
      <c r="AEP256" s="2"/>
      <c r="AEQ256" s="2"/>
      <c r="AER256" s="2"/>
      <c r="AES256" s="2"/>
      <c r="AET256" s="2"/>
      <c r="AEU256" s="2"/>
      <c r="AEV256" s="2"/>
      <c r="AEW256" s="2"/>
      <c r="AEX256" s="2"/>
      <c r="AEY256" s="2"/>
      <c r="AEZ256" s="2"/>
      <c r="AFA256" s="2"/>
      <c r="AFB256" s="2"/>
      <c r="AFC256" s="2"/>
      <c r="AFD256" s="2"/>
      <c r="AFE256" s="2"/>
      <c r="AFF256" s="2"/>
      <c r="AFG256" s="2"/>
      <c r="AFH256" s="2"/>
      <c r="AFI256" s="2"/>
      <c r="AFJ256" s="2"/>
      <c r="AFK256" s="2"/>
      <c r="AFL256" s="2"/>
      <c r="AFM256" s="2"/>
      <c r="AFN256" s="2"/>
      <c r="AFO256" s="2"/>
      <c r="AFP256" s="2"/>
      <c r="AFQ256" s="2"/>
      <c r="AFR256" s="2"/>
      <c r="AFS256" s="2"/>
      <c r="AFT256" s="2"/>
      <c r="AFU256" s="2"/>
      <c r="AFV256" s="2"/>
      <c r="AFW256" s="2"/>
      <c r="AFX256" s="2"/>
      <c r="AFY256" s="2"/>
      <c r="AFZ256" s="2"/>
      <c r="AGA256" s="2"/>
      <c r="AGB256" s="2"/>
      <c r="AGC256" s="2"/>
      <c r="AGD256" s="2"/>
      <c r="AGE256" s="2"/>
      <c r="AGF256" s="2"/>
      <c r="AGG256" s="2"/>
      <c r="AGH256" s="2"/>
      <c r="AGI256" s="2"/>
      <c r="AGJ256" s="2"/>
      <c r="AGK256" s="2"/>
      <c r="AGL256" s="2"/>
      <c r="AGM256" s="2"/>
      <c r="AGN256" s="2"/>
      <c r="AGO256" s="2"/>
      <c r="AGP256" s="2"/>
      <c r="AGQ256" s="2"/>
      <c r="AGR256" s="2"/>
      <c r="AGS256" s="2"/>
      <c r="AGT256" s="2"/>
      <c r="AGU256" s="2"/>
      <c r="AGV256" s="2"/>
      <c r="AGW256" s="2"/>
      <c r="AGX256" s="2"/>
      <c r="AGY256" s="2"/>
      <c r="AGZ256" s="2"/>
      <c r="AHA256" s="2"/>
      <c r="AHB256" s="2"/>
      <c r="AHC256" s="2"/>
      <c r="AHD256" s="2"/>
      <c r="AHE256" s="2"/>
      <c r="AHF256" s="2"/>
      <c r="AHG256" s="2"/>
      <c r="AHH256" s="2"/>
      <c r="AHI256" s="2"/>
      <c r="AHJ256" s="2"/>
      <c r="AHK256" s="2"/>
      <c r="AHL256" s="2"/>
      <c r="AHM256" s="2"/>
      <c r="AHN256" s="2"/>
      <c r="AHO256" s="2"/>
      <c r="AHP256" s="2"/>
      <c r="AHQ256" s="2"/>
      <c r="AHR256" s="2"/>
      <c r="AHS256" s="2"/>
      <c r="AHT256" s="2"/>
      <c r="AHU256" s="2"/>
      <c r="AHV256" s="2"/>
      <c r="AHW256" s="2"/>
      <c r="AHX256" s="2"/>
      <c r="AHY256" s="2"/>
      <c r="AHZ256" s="2"/>
      <c r="AIA256" s="2"/>
      <c r="AIB256" s="2"/>
      <c r="AIC256" s="2"/>
      <c r="AID256" s="2"/>
      <c r="AIE256" s="2"/>
      <c r="AIF256" s="2"/>
      <c r="AIG256" s="2"/>
      <c r="AIH256" s="2"/>
      <c r="AII256" s="2"/>
      <c r="AIJ256" s="2"/>
      <c r="AIK256" s="2"/>
      <c r="AIL256" s="2"/>
      <c r="AIM256" s="2"/>
      <c r="AIN256" s="2"/>
      <c r="AIO256" s="2"/>
      <c r="AIP256" s="2"/>
      <c r="AIQ256" s="2"/>
      <c r="AIR256" s="2"/>
      <c r="AIS256" s="2"/>
      <c r="AIT256" s="2"/>
      <c r="AIU256" s="2"/>
      <c r="AIV256" s="2"/>
      <c r="AIW256" s="2"/>
      <c r="AIX256" s="2"/>
      <c r="AIY256" s="2"/>
      <c r="AIZ256" s="2"/>
      <c r="AJA256" s="2"/>
      <c r="AJB256" s="2"/>
      <c r="AJC256" s="2"/>
      <c r="AJD256" s="2"/>
      <c r="AJE256" s="2"/>
      <c r="AJF256" s="2"/>
      <c r="AJG256" s="2"/>
      <c r="AJH256" s="2"/>
      <c r="AJI256" s="2"/>
      <c r="AJJ256" s="2"/>
      <c r="AJK256" s="2"/>
      <c r="AJL256" s="2"/>
      <c r="AJM256" s="2"/>
      <c r="AJN256" s="2"/>
      <c r="AJO256" s="2"/>
      <c r="AJP256" s="2"/>
      <c r="AJQ256" s="2"/>
      <c r="AJR256" s="2"/>
      <c r="AJS256" s="2"/>
      <c r="AJT256" s="2"/>
      <c r="AJU256" s="2"/>
      <c r="AJV256" s="2"/>
      <c r="AJW256" s="2"/>
      <c r="AJX256" s="2"/>
      <c r="AJY256" s="2"/>
      <c r="AJZ256" s="2"/>
      <c r="AKA256" s="2"/>
      <c r="AKB256" s="2"/>
      <c r="AKC256" s="2"/>
      <c r="AKD256" s="2"/>
      <c r="AKE256" s="2"/>
      <c r="AKF256" s="2"/>
      <c r="AKG256" s="2"/>
      <c r="AKH256" s="2"/>
      <c r="AKI256" s="2"/>
      <c r="AKJ256" s="2"/>
      <c r="AKK256" s="2"/>
      <c r="AKL256" s="2"/>
      <c r="AKM256" s="2"/>
      <c r="AKN256" s="2"/>
      <c r="AKO256" s="2"/>
      <c r="AKP256" s="2"/>
      <c r="AKQ256" s="2"/>
      <c r="AKR256" s="2"/>
      <c r="AKS256" s="2"/>
      <c r="AKT256" s="2"/>
      <c r="AKU256" s="2"/>
      <c r="AKV256" s="2"/>
      <c r="AKW256" s="2"/>
      <c r="AKX256" s="2"/>
      <c r="AKY256" s="2"/>
      <c r="AKZ256" s="2"/>
      <c r="ALA256" s="2"/>
      <c r="ALB256" s="2"/>
      <c r="ALC256" s="2"/>
      <c r="ALD256" s="2"/>
      <c r="ALE256" s="2"/>
      <c r="ALF256" s="2"/>
      <c r="ALG256" s="2"/>
      <c r="ALH256" s="2"/>
      <c r="ALI256" s="2"/>
      <c r="ALJ256" s="2"/>
      <c r="ALK256" s="2"/>
      <c r="ALL256" s="2"/>
      <c r="ALM256" s="2"/>
      <c r="ALN256" s="2"/>
      <c r="ALO256" s="2"/>
      <c r="ALP256" s="2"/>
      <c r="ALQ256" s="2"/>
      <c r="ALR256" s="2"/>
      <c r="ALS256" s="2"/>
      <c r="ALT256" s="2"/>
      <c r="ALU256" s="2"/>
      <c r="ALV256" s="2"/>
      <c r="ALW256" s="2"/>
      <c r="ALX256" s="2"/>
      <c r="ALY256" s="2"/>
      <c r="ALZ256" s="2"/>
      <c r="AMA256" s="2"/>
    </row>
    <row r="257" spans="1:1015" ht="15.75" thickBot="1" x14ac:dyDescent="0.3">
      <c r="A257" s="101">
        <v>76</v>
      </c>
      <c r="B257" s="1">
        <v>118</v>
      </c>
      <c r="C257" s="5" t="s">
        <v>253</v>
      </c>
      <c r="D257" s="1" t="s">
        <v>63</v>
      </c>
      <c r="E257" s="59">
        <v>61</v>
      </c>
      <c r="F257" s="60">
        <v>36</v>
      </c>
      <c r="G257" s="55">
        <v>29863</v>
      </c>
      <c r="H257" s="61" t="s">
        <v>10</v>
      </c>
      <c r="I257" s="62">
        <f>18000/1936.27*2.34*G257/10000</f>
        <v>64.961475414069326</v>
      </c>
      <c r="J257" s="62">
        <f t="shared" si="10"/>
        <v>974.42213121103987</v>
      </c>
      <c r="K257" s="62">
        <f t="shared" si="11"/>
        <v>389.76885248441596</v>
      </c>
      <c r="L257" s="63">
        <f t="shared" si="12"/>
        <v>1364.1909836954558</v>
      </c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/>
      <c r="XI257" s="2"/>
      <c r="XJ257" s="2"/>
      <c r="XK257" s="2"/>
      <c r="XL257" s="2"/>
      <c r="XM257" s="2"/>
      <c r="XN257" s="2"/>
      <c r="XO257" s="2"/>
      <c r="XP257" s="2"/>
      <c r="XQ257" s="2"/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/>
      <c r="YC257" s="2"/>
      <c r="YD257" s="2"/>
      <c r="YE257" s="2"/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/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/>
      <c r="ZS257" s="2"/>
      <c r="ZT257" s="2"/>
      <c r="ZU257" s="2"/>
      <c r="ZV257" s="2"/>
      <c r="ZW257" s="2"/>
      <c r="ZX257" s="2"/>
      <c r="ZY257" s="2"/>
      <c r="ZZ257" s="2"/>
      <c r="AAA257" s="2"/>
      <c r="AAB257" s="2"/>
      <c r="AAC257" s="2"/>
      <c r="AAD257" s="2"/>
      <c r="AAE257" s="2"/>
      <c r="AAF257" s="2"/>
      <c r="AAG257" s="2"/>
      <c r="AAH257" s="2"/>
      <c r="AAI257" s="2"/>
      <c r="AAJ257" s="2"/>
      <c r="AAK257" s="2"/>
      <c r="AAL257" s="2"/>
      <c r="AAM257" s="2"/>
      <c r="AAN257" s="2"/>
      <c r="AAO257" s="2"/>
      <c r="AAP257" s="2"/>
      <c r="AAQ257" s="2"/>
      <c r="AAR257" s="2"/>
      <c r="AAS257" s="2"/>
      <c r="AAT257" s="2"/>
      <c r="AAU257" s="2"/>
      <c r="AAV257" s="2"/>
      <c r="AAW257" s="2"/>
      <c r="AAX257" s="2"/>
      <c r="AAY257" s="2"/>
      <c r="AAZ257" s="2"/>
      <c r="ABA257" s="2"/>
      <c r="ABB257" s="2"/>
      <c r="ABC257" s="2"/>
      <c r="ABD257" s="2"/>
      <c r="ABE257" s="2"/>
      <c r="ABF257" s="2"/>
      <c r="ABG257" s="2"/>
      <c r="ABH257" s="2"/>
      <c r="ABI257" s="2"/>
      <c r="ABJ257" s="2"/>
      <c r="ABK257" s="2"/>
      <c r="ABL257" s="2"/>
      <c r="ABM257" s="2"/>
      <c r="ABN257" s="2"/>
      <c r="ABO257" s="2"/>
      <c r="ABP257" s="2"/>
      <c r="ABQ257" s="2"/>
      <c r="ABR257" s="2"/>
      <c r="ABS257" s="2"/>
      <c r="ABT257" s="2"/>
      <c r="ABU257" s="2"/>
      <c r="ABV257" s="2"/>
      <c r="ABW257" s="2"/>
      <c r="ABX257" s="2"/>
      <c r="ABY257" s="2"/>
      <c r="ABZ257" s="2"/>
      <c r="ACA257" s="2"/>
      <c r="ACB257" s="2"/>
      <c r="ACC257" s="2"/>
      <c r="ACD257" s="2"/>
      <c r="ACE257" s="2"/>
      <c r="ACF257" s="2"/>
      <c r="ACG257" s="2"/>
      <c r="ACH257" s="2"/>
      <c r="ACI257" s="2"/>
      <c r="ACJ257" s="2"/>
      <c r="ACK257" s="2"/>
      <c r="ACL257" s="2"/>
      <c r="ACM257" s="2"/>
      <c r="ACN257" s="2"/>
      <c r="ACO257" s="2"/>
      <c r="ACP257" s="2"/>
      <c r="ACQ257" s="2"/>
      <c r="ACR257" s="2"/>
      <c r="ACS257" s="2"/>
      <c r="ACT257" s="2"/>
      <c r="ACU257" s="2"/>
      <c r="ACV257" s="2"/>
      <c r="ACW257" s="2"/>
      <c r="ACX257" s="2"/>
      <c r="ACY257" s="2"/>
      <c r="ACZ257" s="2"/>
      <c r="ADA257" s="2"/>
      <c r="ADB257" s="2"/>
      <c r="ADC257" s="2"/>
      <c r="ADD257" s="2"/>
      <c r="ADE257" s="2"/>
      <c r="ADF257" s="2"/>
      <c r="ADG257" s="2"/>
      <c r="ADH257" s="2"/>
      <c r="ADI257" s="2"/>
      <c r="ADJ257" s="2"/>
      <c r="ADK257" s="2"/>
      <c r="ADL257" s="2"/>
      <c r="ADM257" s="2"/>
      <c r="ADN257" s="2"/>
      <c r="ADO257" s="2"/>
      <c r="ADP257" s="2"/>
      <c r="ADQ257" s="2"/>
      <c r="ADR257" s="2"/>
      <c r="ADS257" s="2"/>
      <c r="ADT257" s="2"/>
      <c r="ADU257" s="2"/>
      <c r="ADV257" s="2"/>
      <c r="ADW257" s="2"/>
      <c r="ADX257" s="2"/>
      <c r="ADY257" s="2"/>
      <c r="ADZ257" s="2"/>
      <c r="AEA257" s="2"/>
      <c r="AEB257" s="2"/>
      <c r="AEC257" s="2"/>
      <c r="AED257" s="2"/>
      <c r="AEE257" s="2"/>
      <c r="AEF257" s="2"/>
      <c r="AEG257" s="2"/>
      <c r="AEH257" s="2"/>
      <c r="AEI257" s="2"/>
      <c r="AEJ257" s="2"/>
      <c r="AEK257" s="2"/>
      <c r="AEL257" s="2"/>
      <c r="AEM257" s="2"/>
      <c r="AEN257" s="2"/>
      <c r="AEO257" s="2"/>
      <c r="AEP257" s="2"/>
      <c r="AEQ257" s="2"/>
      <c r="AER257" s="2"/>
      <c r="AES257" s="2"/>
      <c r="AET257" s="2"/>
      <c r="AEU257" s="2"/>
      <c r="AEV257" s="2"/>
      <c r="AEW257" s="2"/>
      <c r="AEX257" s="2"/>
      <c r="AEY257" s="2"/>
      <c r="AEZ257" s="2"/>
      <c r="AFA257" s="2"/>
      <c r="AFB257" s="2"/>
      <c r="AFC257" s="2"/>
      <c r="AFD257" s="2"/>
      <c r="AFE257" s="2"/>
      <c r="AFF257" s="2"/>
      <c r="AFG257" s="2"/>
      <c r="AFH257" s="2"/>
      <c r="AFI257" s="2"/>
      <c r="AFJ257" s="2"/>
      <c r="AFK257" s="2"/>
      <c r="AFL257" s="2"/>
      <c r="AFM257" s="2"/>
      <c r="AFN257" s="2"/>
      <c r="AFO257" s="2"/>
      <c r="AFP257" s="2"/>
      <c r="AFQ257" s="2"/>
      <c r="AFR257" s="2"/>
      <c r="AFS257" s="2"/>
      <c r="AFT257" s="2"/>
      <c r="AFU257" s="2"/>
      <c r="AFV257" s="2"/>
      <c r="AFW257" s="2"/>
      <c r="AFX257" s="2"/>
      <c r="AFY257" s="2"/>
      <c r="AFZ257" s="2"/>
      <c r="AGA257" s="2"/>
      <c r="AGB257" s="2"/>
      <c r="AGC257" s="2"/>
      <c r="AGD257" s="2"/>
      <c r="AGE257" s="2"/>
      <c r="AGF257" s="2"/>
      <c r="AGG257" s="2"/>
      <c r="AGH257" s="2"/>
      <c r="AGI257" s="2"/>
      <c r="AGJ257" s="2"/>
      <c r="AGK257" s="2"/>
      <c r="AGL257" s="2"/>
      <c r="AGM257" s="2"/>
      <c r="AGN257" s="2"/>
      <c r="AGO257" s="2"/>
      <c r="AGP257" s="2"/>
      <c r="AGQ257" s="2"/>
      <c r="AGR257" s="2"/>
      <c r="AGS257" s="2"/>
      <c r="AGT257" s="2"/>
      <c r="AGU257" s="2"/>
      <c r="AGV257" s="2"/>
      <c r="AGW257" s="2"/>
      <c r="AGX257" s="2"/>
      <c r="AGY257" s="2"/>
      <c r="AGZ257" s="2"/>
      <c r="AHA257" s="2"/>
      <c r="AHB257" s="2"/>
      <c r="AHC257" s="2"/>
      <c r="AHD257" s="2"/>
      <c r="AHE257" s="2"/>
      <c r="AHF257" s="2"/>
      <c r="AHG257" s="2"/>
      <c r="AHH257" s="2"/>
      <c r="AHI257" s="2"/>
      <c r="AHJ257" s="2"/>
      <c r="AHK257" s="2"/>
      <c r="AHL257" s="2"/>
      <c r="AHM257" s="2"/>
      <c r="AHN257" s="2"/>
      <c r="AHO257" s="2"/>
      <c r="AHP257" s="2"/>
      <c r="AHQ257" s="2"/>
      <c r="AHR257" s="2"/>
      <c r="AHS257" s="2"/>
      <c r="AHT257" s="2"/>
      <c r="AHU257" s="2"/>
      <c r="AHV257" s="2"/>
      <c r="AHW257" s="2"/>
      <c r="AHX257" s="2"/>
      <c r="AHY257" s="2"/>
      <c r="AHZ257" s="2"/>
      <c r="AIA257" s="2"/>
      <c r="AIB257" s="2"/>
      <c r="AIC257" s="2"/>
      <c r="AID257" s="2"/>
      <c r="AIE257" s="2"/>
      <c r="AIF257" s="2"/>
      <c r="AIG257" s="2"/>
      <c r="AIH257" s="2"/>
      <c r="AII257" s="2"/>
      <c r="AIJ257" s="2"/>
      <c r="AIK257" s="2"/>
      <c r="AIL257" s="2"/>
      <c r="AIM257" s="2"/>
      <c r="AIN257" s="2"/>
      <c r="AIO257" s="2"/>
      <c r="AIP257" s="2"/>
      <c r="AIQ257" s="2"/>
      <c r="AIR257" s="2"/>
      <c r="AIS257" s="2"/>
      <c r="AIT257" s="2"/>
      <c r="AIU257" s="2"/>
      <c r="AIV257" s="2"/>
      <c r="AIW257" s="2"/>
      <c r="AIX257" s="2"/>
      <c r="AIY257" s="2"/>
      <c r="AIZ257" s="2"/>
      <c r="AJA257" s="2"/>
      <c r="AJB257" s="2"/>
      <c r="AJC257" s="2"/>
      <c r="AJD257" s="2"/>
      <c r="AJE257" s="2"/>
      <c r="AJF257" s="2"/>
      <c r="AJG257" s="2"/>
      <c r="AJH257" s="2"/>
      <c r="AJI257" s="2"/>
      <c r="AJJ257" s="2"/>
      <c r="AJK257" s="2"/>
      <c r="AJL257" s="2"/>
      <c r="AJM257" s="2"/>
      <c r="AJN257" s="2"/>
      <c r="AJO257" s="2"/>
      <c r="AJP257" s="2"/>
      <c r="AJQ257" s="2"/>
      <c r="AJR257" s="2"/>
      <c r="AJS257" s="2"/>
      <c r="AJT257" s="2"/>
      <c r="AJU257" s="2"/>
      <c r="AJV257" s="2"/>
      <c r="AJW257" s="2"/>
      <c r="AJX257" s="2"/>
      <c r="AJY257" s="2"/>
      <c r="AJZ257" s="2"/>
      <c r="AKA257" s="2"/>
      <c r="AKB257" s="2"/>
      <c r="AKC257" s="2"/>
      <c r="AKD257" s="2"/>
      <c r="AKE257" s="2"/>
      <c r="AKF257" s="2"/>
      <c r="AKG257" s="2"/>
      <c r="AKH257" s="2"/>
      <c r="AKI257" s="2"/>
      <c r="AKJ257" s="2"/>
      <c r="AKK257" s="2"/>
      <c r="AKL257" s="2"/>
      <c r="AKM257" s="2"/>
      <c r="AKN257" s="2"/>
      <c r="AKO257" s="2"/>
      <c r="AKP257" s="2"/>
      <c r="AKQ257" s="2"/>
      <c r="AKR257" s="2"/>
      <c r="AKS257" s="2"/>
      <c r="AKT257" s="2"/>
      <c r="AKU257" s="2"/>
      <c r="AKV257" s="2"/>
      <c r="AKW257" s="2"/>
      <c r="AKX257" s="2"/>
      <c r="AKY257" s="2"/>
      <c r="AKZ257" s="2"/>
      <c r="ALA257" s="2"/>
      <c r="ALB257" s="2"/>
      <c r="ALC257" s="2"/>
      <c r="ALD257" s="2"/>
      <c r="ALE257" s="2"/>
      <c r="ALF257" s="2"/>
      <c r="ALG257" s="2"/>
      <c r="ALH257" s="2"/>
      <c r="ALI257" s="2"/>
      <c r="ALJ257" s="2"/>
      <c r="ALK257" s="2"/>
      <c r="ALL257" s="2"/>
      <c r="ALM257" s="2"/>
      <c r="ALN257" s="2"/>
      <c r="ALO257" s="2"/>
      <c r="ALP257" s="2"/>
      <c r="ALQ257" s="2"/>
      <c r="ALR257" s="2"/>
      <c r="ALS257" s="2"/>
      <c r="ALT257" s="2"/>
      <c r="ALU257" s="2"/>
      <c r="ALV257" s="2"/>
      <c r="ALW257" s="2"/>
      <c r="ALX257" s="2"/>
      <c r="ALY257" s="2"/>
      <c r="ALZ257" s="2"/>
      <c r="AMA257" s="2"/>
    </row>
    <row r="258" spans="1:1015" x14ac:dyDescent="0.25">
      <c r="A258" s="101">
        <v>77</v>
      </c>
      <c r="B258" s="1">
        <v>84</v>
      </c>
      <c r="C258" s="5" t="s">
        <v>254</v>
      </c>
      <c r="D258" s="1" t="s">
        <v>255</v>
      </c>
      <c r="E258" s="3">
        <v>61</v>
      </c>
      <c r="F258" s="3" t="s">
        <v>256</v>
      </c>
      <c r="G258" s="19">
        <v>6057</v>
      </c>
      <c r="H258" s="4" t="s">
        <v>10</v>
      </c>
      <c r="I258" s="51"/>
      <c r="J258" s="51"/>
      <c r="K258" s="51"/>
      <c r="L258" s="51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/>
      <c r="WU258" s="2"/>
      <c r="WV258" s="2"/>
      <c r="WW258" s="2"/>
      <c r="WX258" s="2"/>
      <c r="WY258" s="2"/>
      <c r="WZ258" s="2"/>
      <c r="XA258" s="2"/>
      <c r="XB258" s="2"/>
      <c r="XC258" s="2"/>
      <c r="XD258" s="2"/>
      <c r="XE258" s="2"/>
      <c r="XF258" s="2"/>
      <c r="XG258" s="2"/>
      <c r="XH258" s="2"/>
      <c r="XI258" s="2"/>
      <c r="XJ258" s="2"/>
      <c r="XK258" s="2"/>
      <c r="XL258" s="2"/>
      <c r="XM258" s="2"/>
      <c r="XN258" s="2"/>
      <c r="XO258" s="2"/>
      <c r="XP258" s="2"/>
      <c r="XQ258" s="2"/>
      <c r="XR258" s="2"/>
      <c r="XS258" s="2"/>
      <c r="XT258" s="2"/>
      <c r="XU258" s="2"/>
      <c r="XV258" s="2"/>
      <c r="XW258" s="2"/>
      <c r="XX258" s="2"/>
      <c r="XY258" s="2"/>
      <c r="XZ258" s="2"/>
      <c r="YA258" s="2"/>
      <c r="YB258" s="2"/>
      <c r="YC258" s="2"/>
      <c r="YD258" s="2"/>
      <c r="YE258" s="2"/>
      <c r="YF258" s="2"/>
      <c r="YG258" s="2"/>
      <c r="YH258" s="2"/>
      <c r="YI258" s="2"/>
      <c r="YJ258" s="2"/>
      <c r="YK258" s="2"/>
      <c r="YL258" s="2"/>
      <c r="YM258" s="2"/>
      <c r="YN258" s="2"/>
      <c r="YO258" s="2"/>
      <c r="YP258" s="2"/>
      <c r="YQ258" s="2"/>
      <c r="YR258" s="2"/>
      <c r="YS258" s="2"/>
      <c r="YT258" s="2"/>
      <c r="YU258" s="2"/>
      <c r="YV258" s="2"/>
      <c r="YW258" s="2"/>
      <c r="YX258" s="2"/>
      <c r="YY258" s="2"/>
      <c r="YZ258" s="2"/>
      <c r="ZA258" s="2"/>
      <c r="ZB258" s="2"/>
      <c r="ZC258" s="2"/>
      <c r="ZD258" s="2"/>
      <c r="ZE258" s="2"/>
      <c r="ZF258" s="2"/>
      <c r="ZG258" s="2"/>
      <c r="ZH258" s="2"/>
      <c r="ZI258" s="2"/>
      <c r="ZJ258" s="2"/>
      <c r="ZK258" s="2"/>
      <c r="ZL258" s="2"/>
      <c r="ZM258" s="2"/>
      <c r="ZN258" s="2"/>
      <c r="ZO258" s="2"/>
      <c r="ZP258" s="2"/>
      <c r="ZQ258" s="2"/>
      <c r="ZR258" s="2"/>
      <c r="ZS258" s="2"/>
      <c r="ZT258" s="2"/>
      <c r="ZU258" s="2"/>
      <c r="ZV258" s="2"/>
      <c r="ZW258" s="2"/>
      <c r="ZX258" s="2"/>
      <c r="ZY258" s="2"/>
      <c r="ZZ258" s="2"/>
      <c r="AAA258" s="2"/>
      <c r="AAB258" s="2"/>
      <c r="AAC258" s="2"/>
      <c r="AAD258" s="2"/>
      <c r="AAE258" s="2"/>
      <c r="AAF258" s="2"/>
      <c r="AAG258" s="2"/>
      <c r="AAH258" s="2"/>
      <c r="AAI258" s="2"/>
      <c r="AAJ258" s="2"/>
      <c r="AAK258" s="2"/>
      <c r="AAL258" s="2"/>
      <c r="AAM258" s="2"/>
      <c r="AAN258" s="2"/>
      <c r="AAO258" s="2"/>
      <c r="AAP258" s="2"/>
      <c r="AAQ258" s="2"/>
      <c r="AAR258" s="2"/>
      <c r="AAS258" s="2"/>
      <c r="AAT258" s="2"/>
      <c r="AAU258" s="2"/>
      <c r="AAV258" s="2"/>
      <c r="AAW258" s="2"/>
      <c r="AAX258" s="2"/>
      <c r="AAY258" s="2"/>
      <c r="AAZ258" s="2"/>
      <c r="ABA258" s="2"/>
      <c r="ABB258" s="2"/>
      <c r="ABC258" s="2"/>
      <c r="ABD258" s="2"/>
      <c r="ABE258" s="2"/>
      <c r="ABF258" s="2"/>
      <c r="ABG258" s="2"/>
      <c r="ABH258" s="2"/>
      <c r="ABI258" s="2"/>
      <c r="ABJ258" s="2"/>
      <c r="ABK258" s="2"/>
      <c r="ABL258" s="2"/>
      <c r="ABM258" s="2"/>
      <c r="ABN258" s="2"/>
      <c r="ABO258" s="2"/>
      <c r="ABP258" s="2"/>
      <c r="ABQ258" s="2"/>
      <c r="ABR258" s="2"/>
      <c r="ABS258" s="2"/>
      <c r="ABT258" s="2"/>
      <c r="ABU258" s="2"/>
      <c r="ABV258" s="2"/>
      <c r="ABW258" s="2"/>
      <c r="ABX258" s="2"/>
      <c r="ABY258" s="2"/>
      <c r="ABZ258" s="2"/>
      <c r="ACA258" s="2"/>
      <c r="ACB258" s="2"/>
      <c r="ACC258" s="2"/>
      <c r="ACD258" s="2"/>
      <c r="ACE258" s="2"/>
      <c r="ACF258" s="2"/>
      <c r="ACG258" s="2"/>
      <c r="ACH258" s="2"/>
      <c r="ACI258" s="2"/>
      <c r="ACJ258" s="2"/>
      <c r="ACK258" s="2"/>
      <c r="ACL258" s="2"/>
      <c r="ACM258" s="2"/>
      <c r="ACN258" s="2"/>
      <c r="ACO258" s="2"/>
      <c r="ACP258" s="2"/>
      <c r="ACQ258" s="2"/>
      <c r="ACR258" s="2"/>
      <c r="ACS258" s="2"/>
      <c r="ACT258" s="2"/>
      <c r="ACU258" s="2"/>
      <c r="ACV258" s="2"/>
      <c r="ACW258" s="2"/>
      <c r="ACX258" s="2"/>
      <c r="ACY258" s="2"/>
      <c r="ACZ258" s="2"/>
      <c r="ADA258" s="2"/>
      <c r="ADB258" s="2"/>
      <c r="ADC258" s="2"/>
      <c r="ADD258" s="2"/>
      <c r="ADE258" s="2"/>
      <c r="ADF258" s="2"/>
      <c r="ADG258" s="2"/>
      <c r="ADH258" s="2"/>
      <c r="ADI258" s="2"/>
      <c r="ADJ258" s="2"/>
      <c r="ADK258" s="2"/>
      <c r="ADL258" s="2"/>
      <c r="ADM258" s="2"/>
      <c r="ADN258" s="2"/>
      <c r="ADO258" s="2"/>
      <c r="ADP258" s="2"/>
      <c r="ADQ258" s="2"/>
      <c r="ADR258" s="2"/>
      <c r="ADS258" s="2"/>
      <c r="ADT258" s="2"/>
      <c r="ADU258" s="2"/>
      <c r="ADV258" s="2"/>
      <c r="ADW258" s="2"/>
      <c r="ADX258" s="2"/>
      <c r="ADY258" s="2"/>
      <c r="ADZ258" s="2"/>
      <c r="AEA258" s="2"/>
      <c r="AEB258" s="2"/>
      <c r="AEC258" s="2"/>
      <c r="AED258" s="2"/>
      <c r="AEE258" s="2"/>
      <c r="AEF258" s="2"/>
      <c r="AEG258" s="2"/>
      <c r="AEH258" s="2"/>
      <c r="AEI258" s="2"/>
      <c r="AEJ258" s="2"/>
      <c r="AEK258" s="2"/>
      <c r="AEL258" s="2"/>
      <c r="AEM258" s="2"/>
      <c r="AEN258" s="2"/>
      <c r="AEO258" s="2"/>
      <c r="AEP258" s="2"/>
      <c r="AEQ258" s="2"/>
      <c r="AER258" s="2"/>
      <c r="AES258" s="2"/>
      <c r="AET258" s="2"/>
      <c r="AEU258" s="2"/>
      <c r="AEV258" s="2"/>
      <c r="AEW258" s="2"/>
      <c r="AEX258" s="2"/>
      <c r="AEY258" s="2"/>
      <c r="AEZ258" s="2"/>
      <c r="AFA258" s="2"/>
      <c r="AFB258" s="2"/>
      <c r="AFC258" s="2"/>
      <c r="AFD258" s="2"/>
      <c r="AFE258" s="2"/>
      <c r="AFF258" s="2"/>
      <c r="AFG258" s="2"/>
      <c r="AFH258" s="2"/>
      <c r="AFI258" s="2"/>
      <c r="AFJ258" s="2"/>
      <c r="AFK258" s="2"/>
      <c r="AFL258" s="2"/>
      <c r="AFM258" s="2"/>
      <c r="AFN258" s="2"/>
      <c r="AFO258" s="2"/>
      <c r="AFP258" s="2"/>
      <c r="AFQ258" s="2"/>
      <c r="AFR258" s="2"/>
      <c r="AFS258" s="2"/>
      <c r="AFT258" s="2"/>
      <c r="AFU258" s="2"/>
      <c r="AFV258" s="2"/>
      <c r="AFW258" s="2"/>
      <c r="AFX258" s="2"/>
      <c r="AFY258" s="2"/>
      <c r="AFZ258" s="2"/>
      <c r="AGA258" s="2"/>
      <c r="AGB258" s="2"/>
      <c r="AGC258" s="2"/>
      <c r="AGD258" s="2"/>
      <c r="AGE258" s="2"/>
      <c r="AGF258" s="2"/>
      <c r="AGG258" s="2"/>
      <c r="AGH258" s="2"/>
      <c r="AGI258" s="2"/>
      <c r="AGJ258" s="2"/>
      <c r="AGK258" s="2"/>
      <c r="AGL258" s="2"/>
      <c r="AGM258" s="2"/>
      <c r="AGN258" s="2"/>
      <c r="AGO258" s="2"/>
      <c r="AGP258" s="2"/>
      <c r="AGQ258" s="2"/>
      <c r="AGR258" s="2"/>
      <c r="AGS258" s="2"/>
      <c r="AGT258" s="2"/>
      <c r="AGU258" s="2"/>
      <c r="AGV258" s="2"/>
      <c r="AGW258" s="2"/>
      <c r="AGX258" s="2"/>
      <c r="AGY258" s="2"/>
      <c r="AGZ258" s="2"/>
      <c r="AHA258" s="2"/>
      <c r="AHB258" s="2"/>
      <c r="AHC258" s="2"/>
      <c r="AHD258" s="2"/>
      <c r="AHE258" s="2"/>
      <c r="AHF258" s="2"/>
      <c r="AHG258" s="2"/>
      <c r="AHH258" s="2"/>
      <c r="AHI258" s="2"/>
      <c r="AHJ258" s="2"/>
      <c r="AHK258" s="2"/>
      <c r="AHL258" s="2"/>
      <c r="AHM258" s="2"/>
      <c r="AHN258" s="2"/>
      <c r="AHO258" s="2"/>
      <c r="AHP258" s="2"/>
      <c r="AHQ258" s="2"/>
      <c r="AHR258" s="2"/>
      <c r="AHS258" s="2"/>
      <c r="AHT258" s="2"/>
      <c r="AHU258" s="2"/>
      <c r="AHV258" s="2"/>
      <c r="AHW258" s="2"/>
      <c r="AHX258" s="2"/>
      <c r="AHY258" s="2"/>
      <c r="AHZ258" s="2"/>
      <c r="AIA258" s="2"/>
      <c r="AIB258" s="2"/>
      <c r="AIC258" s="2"/>
      <c r="AID258" s="2"/>
      <c r="AIE258" s="2"/>
      <c r="AIF258" s="2"/>
      <c r="AIG258" s="2"/>
      <c r="AIH258" s="2"/>
      <c r="AII258" s="2"/>
      <c r="AIJ258" s="2"/>
      <c r="AIK258" s="2"/>
      <c r="AIL258" s="2"/>
      <c r="AIM258" s="2"/>
      <c r="AIN258" s="2"/>
      <c r="AIO258" s="2"/>
      <c r="AIP258" s="2"/>
      <c r="AIQ258" s="2"/>
      <c r="AIR258" s="2"/>
      <c r="AIS258" s="2"/>
      <c r="AIT258" s="2"/>
      <c r="AIU258" s="2"/>
      <c r="AIV258" s="2"/>
      <c r="AIW258" s="2"/>
      <c r="AIX258" s="2"/>
      <c r="AIY258" s="2"/>
      <c r="AIZ258" s="2"/>
      <c r="AJA258" s="2"/>
      <c r="AJB258" s="2"/>
      <c r="AJC258" s="2"/>
      <c r="AJD258" s="2"/>
      <c r="AJE258" s="2"/>
      <c r="AJF258" s="2"/>
      <c r="AJG258" s="2"/>
      <c r="AJH258" s="2"/>
      <c r="AJI258" s="2"/>
      <c r="AJJ258" s="2"/>
      <c r="AJK258" s="2"/>
      <c r="AJL258" s="2"/>
      <c r="AJM258" s="2"/>
      <c r="AJN258" s="2"/>
      <c r="AJO258" s="2"/>
      <c r="AJP258" s="2"/>
      <c r="AJQ258" s="2"/>
      <c r="AJR258" s="2"/>
      <c r="AJS258" s="2"/>
      <c r="AJT258" s="2"/>
      <c r="AJU258" s="2"/>
      <c r="AJV258" s="2"/>
      <c r="AJW258" s="2"/>
      <c r="AJX258" s="2"/>
      <c r="AJY258" s="2"/>
      <c r="AJZ258" s="2"/>
      <c r="AKA258" s="2"/>
      <c r="AKB258" s="2"/>
      <c r="AKC258" s="2"/>
      <c r="AKD258" s="2"/>
      <c r="AKE258" s="2"/>
      <c r="AKF258" s="2"/>
      <c r="AKG258" s="2"/>
      <c r="AKH258" s="2"/>
      <c r="AKI258" s="2"/>
      <c r="AKJ258" s="2"/>
      <c r="AKK258" s="2"/>
      <c r="AKL258" s="2"/>
      <c r="AKM258" s="2"/>
      <c r="AKN258" s="2"/>
      <c r="AKO258" s="2"/>
      <c r="AKP258" s="2"/>
      <c r="AKQ258" s="2"/>
      <c r="AKR258" s="2"/>
      <c r="AKS258" s="2"/>
      <c r="AKT258" s="2"/>
      <c r="AKU258" s="2"/>
      <c r="AKV258" s="2"/>
      <c r="AKW258" s="2"/>
      <c r="AKX258" s="2"/>
      <c r="AKY258" s="2"/>
      <c r="AKZ258" s="2"/>
      <c r="ALA258" s="2"/>
      <c r="ALB258" s="2"/>
      <c r="ALC258" s="2"/>
      <c r="ALD258" s="2"/>
      <c r="ALE258" s="2"/>
      <c r="ALF258" s="2"/>
      <c r="ALG258" s="2"/>
      <c r="ALH258" s="2"/>
      <c r="ALI258" s="2"/>
      <c r="ALJ258" s="2"/>
      <c r="ALK258" s="2"/>
      <c r="ALL258" s="2"/>
      <c r="ALM258" s="2"/>
      <c r="ALN258" s="2"/>
      <c r="ALO258" s="2"/>
      <c r="ALP258" s="2"/>
      <c r="ALQ258" s="2"/>
      <c r="ALR258" s="2"/>
      <c r="ALS258" s="2"/>
      <c r="ALT258" s="2"/>
      <c r="ALU258" s="2"/>
      <c r="ALV258" s="2"/>
      <c r="ALW258" s="2"/>
      <c r="ALX258" s="2"/>
      <c r="ALY258" s="2"/>
      <c r="ALZ258" s="2"/>
      <c r="AMA258" s="2"/>
    </row>
    <row r="259" spans="1:1015" x14ac:dyDescent="0.25">
      <c r="A259" s="135"/>
      <c r="B259" s="135"/>
      <c r="C259" s="135"/>
      <c r="D259" s="135"/>
      <c r="E259" s="3">
        <v>61</v>
      </c>
      <c r="F259" s="3" t="s">
        <v>257</v>
      </c>
      <c r="G259" s="19">
        <v>12600</v>
      </c>
      <c r="H259" s="4" t="s">
        <v>10</v>
      </c>
      <c r="I259" s="51"/>
      <c r="J259" s="51"/>
      <c r="K259" s="51"/>
      <c r="L259" s="51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  <c r="WX259" s="2"/>
      <c r="WY259" s="2"/>
      <c r="WZ259" s="2"/>
      <c r="XA259" s="2"/>
      <c r="XB259" s="2"/>
      <c r="XC259" s="2"/>
      <c r="XD259" s="2"/>
      <c r="XE259" s="2"/>
      <c r="XF259" s="2"/>
      <c r="XG259" s="2"/>
      <c r="XH259" s="2"/>
      <c r="XI259" s="2"/>
      <c r="XJ259" s="2"/>
      <c r="XK259" s="2"/>
      <c r="XL259" s="2"/>
      <c r="XM259" s="2"/>
      <c r="XN259" s="2"/>
      <c r="XO259" s="2"/>
      <c r="XP259" s="2"/>
      <c r="XQ259" s="2"/>
      <c r="XR259" s="2"/>
      <c r="XS259" s="2"/>
      <c r="XT259" s="2"/>
      <c r="XU259" s="2"/>
      <c r="XV259" s="2"/>
      <c r="XW259" s="2"/>
      <c r="XX259" s="2"/>
      <c r="XY259" s="2"/>
      <c r="XZ259" s="2"/>
      <c r="YA259" s="2"/>
      <c r="YB259" s="2"/>
      <c r="YC259" s="2"/>
      <c r="YD259" s="2"/>
      <c r="YE259" s="2"/>
      <c r="YF259" s="2"/>
      <c r="YG259" s="2"/>
      <c r="YH259" s="2"/>
      <c r="YI259" s="2"/>
      <c r="YJ259" s="2"/>
      <c r="YK259" s="2"/>
      <c r="YL259" s="2"/>
      <c r="YM259" s="2"/>
      <c r="YN259" s="2"/>
      <c r="YO259" s="2"/>
      <c r="YP259" s="2"/>
      <c r="YQ259" s="2"/>
      <c r="YR259" s="2"/>
      <c r="YS259" s="2"/>
      <c r="YT259" s="2"/>
      <c r="YU259" s="2"/>
      <c r="YV259" s="2"/>
      <c r="YW259" s="2"/>
      <c r="YX259" s="2"/>
      <c r="YY259" s="2"/>
      <c r="YZ259" s="2"/>
      <c r="ZA259" s="2"/>
      <c r="ZB259" s="2"/>
      <c r="ZC259" s="2"/>
      <c r="ZD259" s="2"/>
      <c r="ZE259" s="2"/>
      <c r="ZF259" s="2"/>
      <c r="ZG259" s="2"/>
      <c r="ZH259" s="2"/>
      <c r="ZI259" s="2"/>
      <c r="ZJ259" s="2"/>
      <c r="ZK259" s="2"/>
      <c r="ZL259" s="2"/>
      <c r="ZM259" s="2"/>
      <c r="ZN259" s="2"/>
      <c r="ZO259" s="2"/>
      <c r="ZP259" s="2"/>
      <c r="ZQ259" s="2"/>
      <c r="ZR259" s="2"/>
      <c r="ZS259" s="2"/>
      <c r="ZT259" s="2"/>
      <c r="ZU259" s="2"/>
      <c r="ZV259" s="2"/>
      <c r="ZW259" s="2"/>
      <c r="ZX259" s="2"/>
      <c r="ZY259" s="2"/>
      <c r="ZZ259" s="2"/>
      <c r="AAA259" s="2"/>
      <c r="AAB259" s="2"/>
      <c r="AAC259" s="2"/>
      <c r="AAD259" s="2"/>
      <c r="AAE259" s="2"/>
      <c r="AAF259" s="2"/>
      <c r="AAG259" s="2"/>
      <c r="AAH259" s="2"/>
      <c r="AAI259" s="2"/>
      <c r="AAJ259" s="2"/>
      <c r="AAK259" s="2"/>
      <c r="AAL259" s="2"/>
      <c r="AAM259" s="2"/>
      <c r="AAN259" s="2"/>
      <c r="AAO259" s="2"/>
      <c r="AAP259" s="2"/>
      <c r="AAQ259" s="2"/>
      <c r="AAR259" s="2"/>
      <c r="AAS259" s="2"/>
      <c r="AAT259" s="2"/>
      <c r="AAU259" s="2"/>
      <c r="AAV259" s="2"/>
      <c r="AAW259" s="2"/>
      <c r="AAX259" s="2"/>
      <c r="AAY259" s="2"/>
      <c r="AAZ259" s="2"/>
      <c r="ABA259" s="2"/>
      <c r="ABB259" s="2"/>
      <c r="ABC259" s="2"/>
      <c r="ABD259" s="2"/>
      <c r="ABE259" s="2"/>
      <c r="ABF259" s="2"/>
      <c r="ABG259" s="2"/>
      <c r="ABH259" s="2"/>
      <c r="ABI259" s="2"/>
      <c r="ABJ259" s="2"/>
      <c r="ABK259" s="2"/>
      <c r="ABL259" s="2"/>
      <c r="ABM259" s="2"/>
      <c r="ABN259" s="2"/>
      <c r="ABO259" s="2"/>
      <c r="ABP259" s="2"/>
      <c r="ABQ259" s="2"/>
      <c r="ABR259" s="2"/>
      <c r="ABS259" s="2"/>
      <c r="ABT259" s="2"/>
      <c r="ABU259" s="2"/>
      <c r="ABV259" s="2"/>
      <c r="ABW259" s="2"/>
      <c r="ABX259" s="2"/>
      <c r="ABY259" s="2"/>
      <c r="ABZ259" s="2"/>
      <c r="ACA259" s="2"/>
      <c r="ACB259" s="2"/>
      <c r="ACC259" s="2"/>
      <c r="ACD259" s="2"/>
      <c r="ACE259" s="2"/>
      <c r="ACF259" s="2"/>
      <c r="ACG259" s="2"/>
      <c r="ACH259" s="2"/>
      <c r="ACI259" s="2"/>
      <c r="ACJ259" s="2"/>
      <c r="ACK259" s="2"/>
      <c r="ACL259" s="2"/>
      <c r="ACM259" s="2"/>
      <c r="ACN259" s="2"/>
      <c r="ACO259" s="2"/>
      <c r="ACP259" s="2"/>
      <c r="ACQ259" s="2"/>
      <c r="ACR259" s="2"/>
      <c r="ACS259" s="2"/>
      <c r="ACT259" s="2"/>
      <c r="ACU259" s="2"/>
      <c r="ACV259" s="2"/>
      <c r="ACW259" s="2"/>
      <c r="ACX259" s="2"/>
      <c r="ACY259" s="2"/>
      <c r="ACZ259" s="2"/>
      <c r="ADA259" s="2"/>
      <c r="ADB259" s="2"/>
      <c r="ADC259" s="2"/>
      <c r="ADD259" s="2"/>
      <c r="ADE259" s="2"/>
      <c r="ADF259" s="2"/>
      <c r="ADG259" s="2"/>
      <c r="ADH259" s="2"/>
      <c r="ADI259" s="2"/>
      <c r="ADJ259" s="2"/>
      <c r="ADK259" s="2"/>
      <c r="ADL259" s="2"/>
      <c r="ADM259" s="2"/>
      <c r="ADN259" s="2"/>
      <c r="ADO259" s="2"/>
      <c r="ADP259" s="2"/>
      <c r="ADQ259" s="2"/>
      <c r="ADR259" s="2"/>
      <c r="ADS259" s="2"/>
      <c r="ADT259" s="2"/>
      <c r="ADU259" s="2"/>
      <c r="ADV259" s="2"/>
      <c r="ADW259" s="2"/>
      <c r="ADX259" s="2"/>
      <c r="ADY259" s="2"/>
      <c r="ADZ259" s="2"/>
      <c r="AEA259" s="2"/>
      <c r="AEB259" s="2"/>
      <c r="AEC259" s="2"/>
      <c r="AED259" s="2"/>
      <c r="AEE259" s="2"/>
      <c r="AEF259" s="2"/>
      <c r="AEG259" s="2"/>
      <c r="AEH259" s="2"/>
      <c r="AEI259" s="2"/>
      <c r="AEJ259" s="2"/>
      <c r="AEK259" s="2"/>
      <c r="AEL259" s="2"/>
      <c r="AEM259" s="2"/>
      <c r="AEN259" s="2"/>
      <c r="AEO259" s="2"/>
      <c r="AEP259" s="2"/>
      <c r="AEQ259" s="2"/>
      <c r="AER259" s="2"/>
      <c r="AES259" s="2"/>
      <c r="AET259" s="2"/>
      <c r="AEU259" s="2"/>
      <c r="AEV259" s="2"/>
      <c r="AEW259" s="2"/>
      <c r="AEX259" s="2"/>
      <c r="AEY259" s="2"/>
      <c r="AEZ259" s="2"/>
      <c r="AFA259" s="2"/>
      <c r="AFB259" s="2"/>
      <c r="AFC259" s="2"/>
      <c r="AFD259" s="2"/>
      <c r="AFE259" s="2"/>
      <c r="AFF259" s="2"/>
      <c r="AFG259" s="2"/>
      <c r="AFH259" s="2"/>
      <c r="AFI259" s="2"/>
      <c r="AFJ259" s="2"/>
      <c r="AFK259" s="2"/>
      <c r="AFL259" s="2"/>
      <c r="AFM259" s="2"/>
      <c r="AFN259" s="2"/>
      <c r="AFO259" s="2"/>
      <c r="AFP259" s="2"/>
      <c r="AFQ259" s="2"/>
      <c r="AFR259" s="2"/>
      <c r="AFS259" s="2"/>
      <c r="AFT259" s="2"/>
      <c r="AFU259" s="2"/>
      <c r="AFV259" s="2"/>
      <c r="AFW259" s="2"/>
      <c r="AFX259" s="2"/>
      <c r="AFY259" s="2"/>
      <c r="AFZ259" s="2"/>
      <c r="AGA259" s="2"/>
      <c r="AGB259" s="2"/>
      <c r="AGC259" s="2"/>
      <c r="AGD259" s="2"/>
      <c r="AGE259" s="2"/>
      <c r="AGF259" s="2"/>
      <c r="AGG259" s="2"/>
      <c r="AGH259" s="2"/>
      <c r="AGI259" s="2"/>
      <c r="AGJ259" s="2"/>
      <c r="AGK259" s="2"/>
      <c r="AGL259" s="2"/>
      <c r="AGM259" s="2"/>
      <c r="AGN259" s="2"/>
      <c r="AGO259" s="2"/>
      <c r="AGP259" s="2"/>
      <c r="AGQ259" s="2"/>
      <c r="AGR259" s="2"/>
      <c r="AGS259" s="2"/>
      <c r="AGT259" s="2"/>
      <c r="AGU259" s="2"/>
      <c r="AGV259" s="2"/>
      <c r="AGW259" s="2"/>
      <c r="AGX259" s="2"/>
      <c r="AGY259" s="2"/>
      <c r="AGZ259" s="2"/>
      <c r="AHA259" s="2"/>
      <c r="AHB259" s="2"/>
      <c r="AHC259" s="2"/>
      <c r="AHD259" s="2"/>
      <c r="AHE259" s="2"/>
      <c r="AHF259" s="2"/>
      <c r="AHG259" s="2"/>
      <c r="AHH259" s="2"/>
      <c r="AHI259" s="2"/>
      <c r="AHJ259" s="2"/>
      <c r="AHK259" s="2"/>
      <c r="AHL259" s="2"/>
      <c r="AHM259" s="2"/>
      <c r="AHN259" s="2"/>
      <c r="AHO259" s="2"/>
      <c r="AHP259" s="2"/>
      <c r="AHQ259" s="2"/>
      <c r="AHR259" s="2"/>
      <c r="AHS259" s="2"/>
      <c r="AHT259" s="2"/>
      <c r="AHU259" s="2"/>
      <c r="AHV259" s="2"/>
      <c r="AHW259" s="2"/>
      <c r="AHX259" s="2"/>
      <c r="AHY259" s="2"/>
      <c r="AHZ259" s="2"/>
      <c r="AIA259" s="2"/>
      <c r="AIB259" s="2"/>
      <c r="AIC259" s="2"/>
      <c r="AID259" s="2"/>
      <c r="AIE259" s="2"/>
      <c r="AIF259" s="2"/>
      <c r="AIG259" s="2"/>
      <c r="AIH259" s="2"/>
      <c r="AII259" s="2"/>
      <c r="AIJ259" s="2"/>
      <c r="AIK259" s="2"/>
      <c r="AIL259" s="2"/>
      <c r="AIM259" s="2"/>
      <c r="AIN259" s="2"/>
      <c r="AIO259" s="2"/>
      <c r="AIP259" s="2"/>
      <c r="AIQ259" s="2"/>
      <c r="AIR259" s="2"/>
      <c r="AIS259" s="2"/>
      <c r="AIT259" s="2"/>
      <c r="AIU259" s="2"/>
      <c r="AIV259" s="2"/>
      <c r="AIW259" s="2"/>
      <c r="AIX259" s="2"/>
      <c r="AIY259" s="2"/>
      <c r="AIZ259" s="2"/>
      <c r="AJA259" s="2"/>
      <c r="AJB259" s="2"/>
      <c r="AJC259" s="2"/>
      <c r="AJD259" s="2"/>
      <c r="AJE259" s="2"/>
      <c r="AJF259" s="2"/>
      <c r="AJG259" s="2"/>
      <c r="AJH259" s="2"/>
      <c r="AJI259" s="2"/>
      <c r="AJJ259" s="2"/>
      <c r="AJK259" s="2"/>
      <c r="AJL259" s="2"/>
      <c r="AJM259" s="2"/>
      <c r="AJN259" s="2"/>
      <c r="AJO259" s="2"/>
      <c r="AJP259" s="2"/>
      <c r="AJQ259" s="2"/>
      <c r="AJR259" s="2"/>
      <c r="AJS259" s="2"/>
      <c r="AJT259" s="2"/>
      <c r="AJU259" s="2"/>
      <c r="AJV259" s="2"/>
      <c r="AJW259" s="2"/>
      <c r="AJX259" s="2"/>
      <c r="AJY259" s="2"/>
      <c r="AJZ259" s="2"/>
      <c r="AKA259" s="2"/>
      <c r="AKB259" s="2"/>
      <c r="AKC259" s="2"/>
      <c r="AKD259" s="2"/>
      <c r="AKE259" s="2"/>
      <c r="AKF259" s="2"/>
      <c r="AKG259" s="2"/>
      <c r="AKH259" s="2"/>
      <c r="AKI259" s="2"/>
      <c r="AKJ259" s="2"/>
      <c r="AKK259" s="2"/>
      <c r="AKL259" s="2"/>
      <c r="AKM259" s="2"/>
      <c r="AKN259" s="2"/>
      <c r="AKO259" s="2"/>
      <c r="AKP259" s="2"/>
      <c r="AKQ259" s="2"/>
      <c r="AKR259" s="2"/>
      <c r="AKS259" s="2"/>
      <c r="AKT259" s="2"/>
      <c r="AKU259" s="2"/>
      <c r="AKV259" s="2"/>
      <c r="AKW259" s="2"/>
      <c r="AKX259" s="2"/>
      <c r="AKY259" s="2"/>
      <c r="AKZ259" s="2"/>
      <c r="ALA259" s="2"/>
      <c r="ALB259" s="2"/>
      <c r="ALC259" s="2"/>
      <c r="ALD259" s="2"/>
      <c r="ALE259" s="2"/>
      <c r="ALF259" s="2"/>
      <c r="ALG259" s="2"/>
      <c r="ALH259" s="2"/>
      <c r="ALI259" s="2"/>
      <c r="ALJ259" s="2"/>
      <c r="ALK259" s="2"/>
      <c r="ALL259" s="2"/>
      <c r="ALM259" s="2"/>
      <c r="ALN259" s="2"/>
      <c r="ALO259" s="2"/>
      <c r="ALP259" s="2"/>
      <c r="ALQ259" s="2"/>
      <c r="ALR259" s="2"/>
      <c r="ALS259" s="2"/>
      <c r="ALT259" s="2"/>
      <c r="ALU259" s="2"/>
      <c r="ALV259" s="2"/>
      <c r="ALW259" s="2"/>
      <c r="ALX259" s="2"/>
      <c r="ALY259" s="2"/>
      <c r="ALZ259" s="2"/>
      <c r="AMA259" s="2"/>
    </row>
    <row r="260" spans="1:1015" ht="15.75" thickBot="1" x14ac:dyDescent="0.3">
      <c r="A260" s="135"/>
      <c r="B260" s="135"/>
      <c r="C260" s="135"/>
      <c r="D260" s="135"/>
      <c r="E260" s="3">
        <v>61</v>
      </c>
      <c r="F260" s="3" t="s">
        <v>258</v>
      </c>
      <c r="G260" s="19">
        <v>20009</v>
      </c>
      <c r="H260" s="4" t="s">
        <v>10</v>
      </c>
      <c r="I260" s="51"/>
      <c r="J260" s="51"/>
      <c r="K260" s="51"/>
      <c r="L260" s="51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  <c r="WM260" s="2"/>
      <c r="WN260" s="2"/>
      <c r="WO260" s="2"/>
      <c r="WP260" s="2"/>
      <c r="WQ260" s="2"/>
      <c r="WR260" s="2"/>
      <c r="WS260" s="2"/>
      <c r="WT260" s="2"/>
      <c r="WU260" s="2"/>
      <c r="WV260" s="2"/>
      <c r="WW260" s="2"/>
      <c r="WX260" s="2"/>
      <c r="WY260" s="2"/>
      <c r="WZ260" s="2"/>
      <c r="XA260" s="2"/>
      <c r="XB260" s="2"/>
      <c r="XC260" s="2"/>
      <c r="XD260" s="2"/>
      <c r="XE260" s="2"/>
      <c r="XF260" s="2"/>
      <c r="XG260" s="2"/>
      <c r="XH260" s="2"/>
      <c r="XI260" s="2"/>
      <c r="XJ260" s="2"/>
      <c r="XK260" s="2"/>
      <c r="XL260" s="2"/>
      <c r="XM260" s="2"/>
      <c r="XN260" s="2"/>
      <c r="XO260" s="2"/>
      <c r="XP260" s="2"/>
      <c r="XQ260" s="2"/>
      <c r="XR260" s="2"/>
      <c r="XS260" s="2"/>
      <c r="XT260" s="2"/>
      <c r="XU260" s="2"/>
      <c r="XV260" s="2"/>
      <c r="XW260" s="2"/>
      <c r="XX260" s="2"/>
      <c r="XY260" s="2"/>
      <c r="XZ260" s="2"/>
      <c r="YA260" s="2"/>
      <c r="YB260" s="2"/>
      <c r="YC260" s="2"/>
      <c r="YD260" s="2"/>
      <c r="YE260" s="2"/>
      <c r="YF260" s="2"/>
      <c r="YG260" s="2"/>
      <c r="YH260" s="2"/>
      <c r="YI260" s="2"/>
      <c r="YJ260" s="2"/>
      <c r="YK260" s="2"/>
      <c r="YL260" s="2"/>
      <c r="YM260" s="2"/>
      <c r="YN260" s="2"/>
      <c r="YO260" s="2"/>
      <c r="YP260" s="2"/>
      <c r="YQ260" s="2"/>
      <c r="YR260" s="2"/>
      <c r="YS260" s="2"/>
      <c r="YT260" s="2"/>
      <c r="YU260" s="2"/>
      <c r="YV260" s="2"/>
      <c r="YW260" s="2"/>
      <c r="YX260" s="2"/>
      <c r="YY260" s="2"/>
      <c r="YZ260" s="2"/>
      <c r="ZA260" s="2"/>
      <c r="ZB260" s="2"/>
      <c r="ZC260" s="2"/>
      <c r="ZD260" s="2"/>
      <c r="ZE260" s="2"/>
      <c r="ZF260" s="2"/>
      <c r="ZG260" s="2"/>
      <c r="ZH260" s="2"/>
      <c r="ZI260" s="2"/>
      <c r="ZJ260" s="2"/>
      <c r="ZK260" s="2"/>
      <c r="ZL260" s="2"/>
      <c r="ZM260" s="2"/>
      <c r="ZN260" s="2"/>
      <c r="ZO260" s="2"/>
      <c r="ZP260" s="2"/>
      <c r="ZQ260" s="2"/>
      <c r="ZR260" s="2"/>
      <c r="ZS260" s="2"/>
      <c r="ZT260" s="2"/>
      <c r="ZU260" s="2"/>
      <c r="ZV260" s="2"/>
      <c r="ZW260" s="2"/>
      <c r="ZX260" s="2"/>
      <c r="ZY260" s="2"/>
      <c r="ZZ260" s="2"/>
      <c r="AAA260" s="2"/>
      <c r="AAB260" s="2"/>
      <c r="AAC260" s="2"/>
      <c r="AAD260" s="2"/>
      <c r="AAE260" s="2"/>
      <c r="AAF260" s="2"/>
      <c r="AAG260" s="2"/>
      <c r="AAH260" s="2"/>
      <c r="AAI260" s="2"/>
      <c r="AAJ260" s="2"/>
      <c r="AAK260" s="2"/>
      <c r="AAL260" s="2"/>
      <c r="AAM260" s="2"/>
      <c r="AAN260" s="2"/>
      <c r="AAO260" s="2"/>
      <c r="AAP260" s="2"/>
      <c r="AAQ260" s="2"/>
      <c r="AAR260" s="2"/>
      <c r="AAS260" s="2"/>
      <c r="AAT260" s="2"/>
      <c r="AAU260" s="2"/>
      <c r="AAV260" s="2"/>
      <c r="AAW260" s="2"/>
      <c r="AAX260" s="2"/>
      <c r="AAY260" s="2"/>
      <c r="AAZ260" s="2"/>
      <c r="ABA260" s="2"/>
      <c r="ABB260" s="2"/>
      <c r="ABC260" s="2"/>
      <c r="ABD260" s="2"/>
      <c r="ABE260" s="2"/>
      <c r="ABF260" s="2"/>
      <c r="ABG260" s="2"/>
      <c r="ABH260" s="2"/>
      <c r="ABI260" s="2"/>
      <c r="ABJ260" s="2"/>
      <c r="ABK260" s="2"/>
      <c r="ABL260" s="2"/>
      <c r="ABM260" s="2"/>
      <c r="ABN260" s="2"/>
      <c r="ABO260" s="2"/>
      <c r="ABP260" s="2"/>
      <c r="ABQ260" s="2"/>
      <c r="ABR260" s="2"/>
      <c r="ABS260" s="2"/>
      <c r="ABT260" s="2"/>
      <c r="ABU260" s="2"/>
      <c r="ABV260" s="2"/>
      <c r="ABW260" s="2"/>
      <c r="ABX260" s="2"/>
      <c r="ABY260" s="2"/>
      <c r="ABZ260" s="2"/>
      <c r="ACA260" s="2"/>
      <c r="ACB260" s="2"/>
      <c r="ACC260" s="2"/>
      <c r="ACD260" s="2"/>
      <c r="ACE260" s="2"/>
      <c r="ACF260" s="2"/>
      <c r="ACG260" s="2"/>
      <c r="ACH260" s="2"/>
      <c r="ACI260" s="2"/>
      <c r="ACJ260" s="2"/>
      <c r="ACK260" s="2"/>
      <c r="ACL260" s="2"/>
      <c r="ACM260" s="2"/>
      <c r="ACN260" s="2"/>
      <c r="ACO260" s="2"/>
      <c r="ACP260" s="2"/>
      <c r="ACQ260" s="2"/>
      <c r="ACR260" s="2"/>
      <c r="ACS260" s="2"/>
      <c r="ACT260" s="2"/>
      <c r="ACU260" s="2"/>
      <c r="ACV260" s="2"/>
      <c r="ACW260" s="2"/>
      <c r="ACX260" s="2"/>
      <c r="ACY260" s="2"/>
      <c r="ACZ260" s="2"/>
      <c r="ADA260" s="2"/>
      <c r="ADB260" s="2"/>
      <c r="ADC260" s="2"/>
      <c r="ADD260" s="2"/>
      <c r="ADE260" s="2"/>
      <c r="ADF260" s="2"/>
      <c r="ADG260" s="2"/>
      <c r="ADH260" s="2"/>
      <c r="ADI260" s="2"/>
      <c r="ADJ260" s="2"/>
      <c r="ADK260" s="2"/>
      <c r="ADL260" s="2"/>
      <c r="ADM260" s="2"/>
      <c r="ADN260" s="2"/>
      <c r="ADO260" s="2"/>
      <c r="ADP260" s="2"/>
      <c r="ADQ260" s="2"/>
      <c r="ADR260" s="2"/>
      <c r="ADS260" s="2"/>
      <c r="ADT260" s="2"/>
      <c r="ADU260" s="2"/>
      <c r="ADV260" s="2"/>
      <c r="ADW260" s="2"/>
      <c r="ADX260" s="2"/>
      <c r="ADY260" s="2"/>
      <c r="ADZ260" s="2"/>
      <c r="AEA260" s="2"/>
      <c r="AEB260" s="2"/>
      <c r="AEC260" s="2"/>
      <c r="AED260" s="2"/>
      <c r="AEE260" s="2"/>
      <c r="AEF260" s="2"/>
      <c r="AEG260" s="2"/>
      <c r="AEH260" s="2"/>
      <c r="AEI260" s="2"/>
      <c r="AEJ260" s="2"/>
      <c r="AEK260" s="2"/>
      <c r="AEL260" s="2"/>
      <c r="AEM260" s="2"/>
      <c r="AEN260" s="2"/>
      <c r="AEO260" s="2"/>
      <c r="AEP260" s="2"/>
      <c r="AEQ260" s="2"/>
      <c r="AER260" s="2"/>
      <c r="AES260" s="2"/>
      <c r="AET260" s="2"/>
      <c r="AEU260" s="2"/>
      <c r="AEV260" s="2"/>
      <c r="AEW260" s="2"/>
      <c r="AEX260" s="2"/>
      <c r="AEY260" s="2"/>
      <c r="AEZ260" s="2"/>
      <c r="AFA260" s="2"/>
      <c r="AFB260" s="2"/>
      <c r="AFC260" s="2"/>
      <c r="AFD260" s="2"/>
      <c r="AFE260" s="2"/>
      <c r="AFF260" s="2"/>
      <c r="AFG260" s="2"/>
      <c r="AFH260" s="2"/>
      <c r="AFI260" s="2"/>
      <c r="AFJ260" s="2"/>
      <c r="AFK260" s="2"/>
      <c r="AFL260" s="2"/>
      <c r="AFM260" s="2"/>
      <c r="AFN260" s="2"/>
      <c r="AFO260" s="2"/>
      <c r="AFP260" s="2"/>
      <c r="AFQ260" s="2"/>
      <c r="AFR260" s="2"/>
      <c r="AFS260" s="2"/>
      <c r="AFT260" s="2"/>
      <c r="AFU260" s="2"/>
      <c r="AFV260" s="2"/>
      <c r="AFW260" s="2"/>
      <c r="AFX260" s="2"/>
      <c r="AFY260" s="2"/>
      <c r="AFZ260" s="2"/>
      <c r="AGA260" s="2"/>
      <c r="AGB260" s="2"/>
      <c r="AGC260" s="2"/>
      <c r="AGD260" s="2"/>
      <c r="AGE260" s="2"/>
      <c r="AGF260" s="2"/>
      <c r="AGG260" s="2"/>
      <c r="AGH260" s="2"/>
      <c r="AGI260" s="2"/>
      <c r="AGJ260" s="2"/>
      <c r="AGK260" s="2"/>
      <c r="AGL260" s="2"/>
      <c r="AGM260" s="2"/>
      <c r="AGN260" s="2"/>
      <c r="AGO260" s="2"/>
      <c r="AGP260" s="2"/>
      <c r="AGQ260" s="2"/>
      <c r="AGR260" s="2"/>
      <c r="AGS260" s="2"/>
      <c r="AGT260" s="2"/>
      <c r="AGU260" s="2"/>
      <c r="AGV260" s="2"/>
      <c r="AGW260" s="2"/>
      <c r="AGX260" s="2"/>
      <c r="AGY260" s="2"/>
      <c r="AGZ260" s="2"/>
      <c r="AHA260" s="2"/>
      <c r="AHB260" s="2"/>
      <c r="AHC260" s="2"/>
      <c r="AHD260" s="2"/>
      <c r="AHE260" s="2"/>
      <c r="AHF260" s="2"/>
      <c r="AHG260" s="2"/>
      <c r="AHH260" s="2"/>
      <c r="AHI260" s="2"/>
      <c r="AHJ260" s="2"/>
      <c r="AHK260" s="2"/>
      <c r="AHL260" s="2"/>
      <c r="AHM260" s="2"/>
      <c r="AHN260" s="2"/>
      <c r="AHO260" s="2"/>
      <c r="AHP260" s="2"/>
      <c r="AHQ260" s="2"/>
      <c r="AHR260" s="2"/>
      <c r="AHS260" s="2"/>
      <c r="AHT260" s="2"/>
      <c r="AHU260" s="2"/>
      <c r="AHV260" s="2"/>
      <c r="AHW260" s="2"/>
      <c r="AHX260" s="2"/>
      <c r="AHY260" s="2"/>
      <c r="AHZ260" s="2"/>
      <c r="AIA260" s="2"/>
      <c r="AIB260" s="2"/>
      <c r="AIC260" s="2"/>
      <c r="AID260" s="2"/>
      <c r="AIE260" s="2"/>
      <c r="AIF260" s="2"/>
      <c r="AIG260" s="2"/>
      <c r="AIH260" s="2"/>
      <c r="AII260" s="2"/>
      <c r="AIJ260" s="2"/>
      <c r="AIK260" s="2"/>
      <c r="AIL260" s="2"/>
      <c r="AIM260" s="2"/>
      <c r="AIN260" s="2"/>
      <c r="AIO260" s="2"/>
      <c r="AIP260" s="2"/>
      <c r="AIQ260" s="2"/>
      <c r="AIR260" s="2"/>
      <c r="AIS260" s="2"/>
      <c r="AIT260" s="2"/>
      <c r="AIU260" s="2"/>
      <c r="AIV260" s="2"/>
      <c r="AIW260" s="2"/>
      <c r="AIX260" s="2"/>
      <c r="AIY260" s="2"/>
      <c r="AIZ260" s="2"/>
      <c r="AJA260" s="2"/>
      <c r="AJB260" s="2"/>
      <c r="AJC260" s="2"/>
      <c r="AJD260" s="2"/>
      <c r="AJE260" s="2"/>
      <c r="AJF260" s="2"/>
      <c r="AJG260" s="2"/>
      <c r="AJH260" s="2"/>
      <c r="AJI260" s="2"/>
      <c r="AJJ260" s="2"/>
      <c r="AJK260" s="2"/>
      <c r="AJL260" s="2"/>
      <c r="AJM260" s="2"/>
      <c r="AJN260" s="2"/>
      <c r="AJO260" s="2"/>
      <c r="AJP260" s="2"/>
      <c r="AJQ260" s="2"/>
      <c r="AJR260" s="2"/>
      <c r="AJS260" s="2"/>
      <c r="AJT260" s="2"/>
      <c r="AJU260" s="2"/>
      <c r="AJV260" s="2"/>
      <c r="AJW260" s="2"/>
      <c r="AJX260" s="2"/>
      <c r="AJY260" s="2"/>
      <c r="AJZ260" s="2"/>
      <c r="AKA260" s="2"/>
      <c r="AKB260" s="2"/>
      <c r="AKC260" s="2"/>
      <c r="AKD260" s="2"/>
      <c r="AKE260" s="2"/>
      <c r="AKF260" s="2"/>
      <c r="AKG260" s="2"/>
      <c r="AKH260" s="2"/>
      <c r="AKI260" s="2"/>
      <c r="AKJ260" s="2"/>
      <c r="AKK260" s="2"/>
      <c r="AKL260" s="2"/>
      <c r="AKM260" s="2"/>
      <c r="AKN260" s="2"/>
      <c r="AKO260" s="2"/>
      <c r="AKP260" s="2"/>
      <c r="AKQ260" s="2"/>
      <c r="AKR260" s="2"/>
      <c r="AKS260" s="2"/>
      <c r="AKT260" s="2"/>
      <c r="AKU260" s="2"/>
      <c r="AKV260" s="2"/>
      <c r="AKW260" s="2"/>
      <c r="AKX260" s="2"/>
      <c r="AKY260" s="2"/>
      <c r="AKZ260" s="2"/>
      <c r="ALA260" s="2"/>
      <c r="ALB260" s="2"/>
      <c r="ALC260" s="2"/>
      <c r="ALD260" s="2"/>
      <c r="ALE260" s="2"/>
      <c r="ALF260" s="2"/>
      <c r="ALG260" s="2"/>
      <c r="ALH260" s="2"/>
      <c r="ALI260" s="2"/>
      <c r="ALJ260" s="2"/>
      <c r="ALK260" s="2"/>
      <c r="ALL260" s="2"/>
      <c r="ALM260" s="2"/>
      <c r="ALN260" s="2"/>
      <c r="ALO260" s="2"/>
      <c r="ALP260" s="2"/>
      <c r="ALQ260" s="2"/>
      <c r="ALR260" s="2"/>
      <c r="ALS260" s="2"/>
      <c r="ALT260" s="2"/>
      <c r="ALU260" s="2"/>
      <c r="ALV260" s="2"/>
      <c r="ALW260" s="2"/>
      <c r="ALX260" s="2"/>
      <c r="ALY260" s="2"/>
      <c r="ALZ260" s="2"/>
      <c r="AMA260" s="2"/>
    </row>
    <row r="261" spans="1:1015" ht="15.75" thickBot="1" x14ac:dyDescent="0.3">
      <c r="A261" s="135"/>
      <c r="B261" s="135"/>
      <c r="C261" s="135"/>
      <c r="D261" s="135"/>
      <c r="E261" s="59"/>
      <c r="F261" s="60"/>
      <c r="G261" s="55">
        <v>38666</v>
      </c>
      <c r="H261" s="61"/>
      <c r="I261" s="62">
        <f>18000/1936.27*2.34*G261/10000</f>
        <v>84.110786202337479</v>
      </c>
      <c r="J261" s="62">
        <f t="shared" ref="J261:J318" si="13">+I261*15</f>
        <v>1261.6617930350621</v>
      </c>
      <c r="K261" s="62">
        <f t="shared" ref="K261:K318" si="14">+I261*6</f>
        <v>504.6647172140249</v>
      </c>
      <c r="L261" s="63">
        <f t="shared" ref="L261:L318" si="15">+J261+K261</f>
        <v>1766.3265102490871</v>
      </c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  <c r="WI261" s="2"/>
      <c r="WJ261" s="2"/>
      <c r="WK261" s="2"/>
      <c r="WL261" s="2"/>
      <c r="WM261" s="2"/>
      <c r="WN261" s="2"/>
      <c r="WO261" s="2"/>
      <c r="WP261" s="2"/>
      <c r="WQ261" s="2"/>
      <c r="WR261" s="2"/>
      <c r="WS261" s="2"/>
      <c r="WT261" s="2"/>
      <c r="WU261" s="2"/>
      <c r="WV261" s="2"/>
      <c r="WW261" s="2"/>
      <c r="WX261" s="2"/>
      <c r="WY261" s="2"/>
      <c r="WZ261" s="2"/>
      <c r="XA261" s="2"/>
      <c r="XB261" s="2"/>
      <c r="XC261" s="2"/>
      <c r="XD261" s="2"/>
      <c r="XE261" s="2"/>
      <c r="XF261" s="2"/>
      <c r="XG261" s="2"/>
      <c r="XH261" s="2"/>
      <c r="XI261" s="2"/>
      <c r="XJ261" s="2"/>
      <c r="XK261" s="2"/>
      <c r="XL261" s="2"/>
      <c r="XM261" s="2"/>
      <c r="XN261" s="2"/>
      <c r="XO261" s="2"/>
      <c r="XP261" s="2"/>
      <c r="XQ261" s="2"/>
      <c r="XR261" s="2"/>
      <c r="XS261" s="2"/>
      <c r="XT261" s="2"/>
      <c r="XU261" s="2"/>
      <c r="XV261" s="2"/>
      <c r="XW261" s="2"/>
      <c r="XX261" s="2"/>
      <c r="XY261" s="2"/>
      <c r="XZ261" s="2"/>
      <c r="YA261" s="2"/>
      <c r="YB261" s="2"/>
      <c r="YC261" s="2"/>
      <c r="YD261" s="2"/>
      <c r="YE261" s="2"/>
      <c r="YF261" s="2"/>
      <c r="YG261" s="2"/>
      <c r="YH261" s="2"/>
      <c r="YI261" s="2"/>
      <c r="YJ261" s="2"/>
      <c r="YK261" s="2"/>
      <c r="YL261" s="2"/>
      <c r="YM261" s="2"/>
      <c r="YN261" s="2"/>
      <c r="YO261" s="2"/>
      <c r="YP261" s="2"/>
      <c r="YQ261" s="2"/>
      <c r="YR261" s="2"/>
      <c r="YS261" s="2"/>
      <c r="YT261" s="2"/>
      <c r="YU261" s="2"/>
      <c r="YV261" s="2"/>
      <c r="YW261" s="2"/>
      <c r="YX261" s="2"/>
      <c r="YY261" s="2"/>
      <c r="YZ261" s="2"/>
      <c r="ZA261" s="2"/>
      <c r="ZB261" s="2"/>
      <c r="ZC261" s="2"/>
      <c r="ZD261" s="2"/>
      <c r="ZE261" s="2"/>
      <c r="ZF261" s="2"/>
      <c r="ZG261" s="2"/>
      <c r="ZH261" s="2"/>
      <c r="ZI261" s="2"/>
      <c r="ZJ261" s="2"/>
      <c r="ZK261" s="2"/>
      <c r="ZL261" s="2"/>
      <c r="ZM261" s="2"/>
      <c r="ZN261" s="2"/>
      <c r="ZO261" s="2"/>
      <c r="ZP261" s="2"/>
      <c r="ZQ261" s="2"/>
      <c r="ZR261" s="2"/>
      <c r="ZS261" s="2"/>
      <c r="ZT261" s="2"/>
      <c r="ZU261" s="2"/>
      <c r="ZV261" s="2"/>
      <c r="ZW261" s="2"/>
      <c r="ZX261" s="2"/>
      <c r="ZY261" s="2"/>
      <c r="ZZ261" s="2"/>
      <c r="AAA261" s="2"/>
      <c r="AAB261" s="2"/>
      <c r="AAC261" s="2"/>
      <c r="AAD261" s="2"/>
      <c r="AAE261" s="2"/>
      <c r="AAF261" s="2"/>
      <c r="AAG261" s="2"/>
      <c r="AAH261" s="2"/>
      <c r="AAI261" s="2"/>
      <c r="AAJ261" s="2"/>
      <c r="AAK261" s="2"/>
      <c r="AAL261" s="2"/>
      <c r="AAM261" s="2"/>
      <c r="AAN261" s="2"/>
      <c r="AAO261" s="2"/>
      <c r="AAP261" s="2"/>
      <c r="AAQ261" s="2"/>
      <c r="AAR261" s="2"/>
      <c r="AAS261" s="2"/>
      <c r="AAT261" s="2"/>
      <c r="AAU261" s="2"/>
      <c r="AAV261" s="2"/>
      <c r="AAW261" s="2"/>
      <c r="AAX261" s="2"/>
      <c r="AAY261" s="2"/>
      <c r="AAZ261" s="2"/>
      <c r="ABA261" s="2"/>
      <c r="ABB261" s="2"/>
      <c r="ABC261" s="2"/>
      <c r="ABD261" s="2"/>
      <c r="ABE261" s="2"/>
      <c r="ABF261" s="2"/>
      <c r="ABG261" s="2"/>
      <c r="ABH261" s="2"/>
      <c r="ABI261" s="2"/>
      <c r="ABJ261" s="2"/>
      <c r="ABK261" s="2"/>
      <c r="ABL261" s="2"/>
      <c r="ABM261" s="2"/>
      <c r="ABN261" s="2"/>
      <c r="ABO261" s="2"/>
      <c r="ABP261" s="2"/>
      <c r="ABQ261" s="2"/>
      <c r="ABR261" s="2"/>
      <c r="ABS261" s="2"/>
      <c r="ABT261" s="2"/>
      <c r="ABU261" s="2"/>
      <c r="ABV261" s="2"/>
      <c r="ABW261" s="2"/>
      <c r="ABX261" s="2"/>
      <c r="ABY261" s="2"/>
      <c r="ABZ261" s="2"/>
      <c r="ACA261" s="2"/>
      <c r="ACB261" s="2"/>
      <c r="ACC261" s="2"/>
      <c r="ACD261" s="2"/>
      <c r="ACE261" s="2"/>
      <c r="ACF261" s="2"/>
      <c r="ACG261" s="2"/>
      <c r="ACH261" s="2"/>
      <c r="ACI261" s="2"/>
      <c r="ACJ261" s="2"/>
      <c r="ACK261" s="2"/>
      <c r="ACL261" s="2"/>
      <c r="ACM261" s="2"/>
      <c r="ACN261" s="2"/>
      <c r="ACO261" s="2"/>
      <c r="ACP261" s="2"/>
      <c r="ACQ261" s="2"/>
      <c r="ACR261" s="2"/>
      <c r="ACS261" s="2"/>
      <c r="ACT261" s="2"/>
      <c r="ACU261" s="2"/>
      <c r="ACV261" s="2"/>
      <c r="ACW261" s="2"/>
      <c r="ACX261" s="2"/>
      <c r="ACY261" s="2"/>
      <c r="ACZ261" s="2"/>
      <c r="ADA261" s="2"/>
      <c r="ADB261" s="2"/>
      <c r="ADC261" s="2"/>
      <c r="ADD261" s="2"/>
      <c r="ADE261" s="2"/>
      <c r="ADF261" s="2"/>
      <c r="ADG261" s="2"/>
      <c r="ADH261" s="2"/>
      <c r="ADI261" s="2"/>
      <c r="ADJ261" s="2"/>
      <c r="ADK261" s="2"/>
      <c r="ADL261" s="2"/>
      <c r="ADM261" s="2"/>
      <c r="ADN261" s="2"/>
      <c r="ADO261" s="2"/>
      <c r="ADP261" s="2"/>
      <c r="ADQ261" s="2"/>
      <c r="ADR261" s="2"/>
      <c r="ADS261" s="2"/>
      <c r="ADT261" s="2"/>
      <c r="ADU261" s="2"/>
      <c r="ADV261" s="2"/>
      <c r="ADW261" s="2"/>
      <c r="ADX261" s="2"/>
      <c r="ADY261" s="2"/>
      <c r="ADZ261" s="2"/>
      <c r="AEA261" s="2"/>
      <c r="AEB261" s="2"/>
      <c r="AEC261" s="2"/>
      <c r="AED261" s="2"/>
      <c r="AEE261" s="2"/>
      <c r="AEF261" s="2"/>
      <c r="AEG261" s="2"/>
      <c r="AEH261" s="2"/>
      <c r="AEI261" s="2"/>
      <c r="AEJ261" s="2"/>
      <c r="AEK261" s="2"/>
      <c r="AEL261" s="2"/>
      <c r="AEM261" s="2"/>
      <c r="AEN261" s="2"/>
      <c r="AEO261" s="2"/>
      <c r="AEP261" s="2"/>
      <c r="AEQ261" s="2"/>
      <c r="AER261" s="2"/>
      <c r="AES261" s="2"/>
      <c r="AET261" s="2"/>
      <c r="AEU261" s="2"/>
      <c r="AEV261" s="2"/>
      <c r="AEW261" s="2"/>
      <c r="AEX261" s="2"/>
      <c r="AEY261" s="2"/>
      <c r="AEZ261" s="2"/>
      <c r="AFA261" s="2"/>
      <c r="AFB261" s="2"/>
      <c r="AFC261" s="2"/>
      <c r="AFD261" s="2"/>
      <c r="AFE261" s="2"/>
      <c r="AFF261" s="2"/>
      <c r="AFG261" s="2"/>
      <c r="AFH261" s="2"/>
      <c r="AFI261" s="2"/>
      <c r="AFJ261" s="2"/>
      <c r="AFK261" s="2"/>
      <c r="AFL261" s="2"/>
      <c r="AFM261" s="2"/>
      <c r="AFN261" s="2"/>
      <c r="AFO261" s="2"/>
      <c r="AFP261" s="2"/>
      <c r="AFQ261" s="2"/>
      <c r="AFR261" s="2"/>
      <c r="AFS261" s="2"/>
      <c r="AFT261" s="2"/>
      <c r="AFU261" s="2"/>
      <c r="AFV261" s="2"/>
      <c r="AFW261" s="2"/>
      <c r="AFX261" s="2"/>
      <c r="AFY261" s="2"/>
      <c r="AFZ261" s="2"/>
      <c r="AGA261" s="2"/>
      <c r="AGB261" s="2"/>
      <c r="AGC261" s="2"/>
      <c r="AGD261" s="2"/>
      <c r="AGE261" s="2"/>
      <c r="AGF261" s="2"/>
      <c r="AGG261" s="2"/>
      <c r="AGH261" s="2"/>
      <c r="AGI261" s="2"/>
      <c r="AGJ261" s="2"/>
      <c r="AGK261" s="2"/>
      <c r="AGL261" s="2"/>
      <c r="AGM261" s="2"/>
      <c r="AGN261" s="2"/>
      <c r="AGO261" s="2"/>
      <c r="AGP261" s="2"/>
      <c r="AGQ261" s="2"/>
      <c r="AGR261" s="2"/>
      <c r="AGS261" s="2"/>
      <c r="AGT261" s="2"/>
      <c r="AGU261" s="2"/>
      <c r="AGV261" s="2"/>
      <c r="AGW261" s="2"/>
      <c r="AGX261" s="2"/>
      <c r="AGY261" s="2"/>
      <c r="AGZ261" s="2"/>
      <c r="AHA261" s="2"/>
      <c r="AHB261" s="2"/>
      <c r="AHC261" s="2"/>
      <c r="AHD261" s="2"/>
      <c r="AHE261" s="2"/>
      <c r="AHF261" s="2"/>
      <c r="AHG261" s="2"/>
      <c r="AHH261" s="2"/>
      <c r="AHI261" s="2"/>
      <c r="AHJ261" s="2"/>
      <c r="AHK261" s="2"/>
      <c r="AHL261" s="2"/>
      <c r="AHM261" s="2"/>
      <c r="AHN261" s="2"/>
      <c r="AHO261" s="2"/>
      <c r="AHP261" s="2"/>
      <c r="AHQ261" s="2"/>
      <c r="AHR261" s="2"/>
      <c r="AHS261" s="2"/>
      <c r="AHT261" s="2"/>
      <c r="AHU261" s="2"/>
      <c r="AHV261" s="2"/>
      <c r="AHW261" s="2"/>
      <c r="AHX261" s="2"/>
      <c r="AHY261" s="2"/>
      <c r="AHZ261" s="2"/>
      <c r="AIA261" s="2"/>
      <c r="AIB261" s="2"/>
      <c r="AIC261" s="2"/>
      <c r="AID261" s="2"/>
      <c r="AIE261" s="2"/>
      <c r="AIF261" s="2"/>
      <c r="AIG261" s="2"/>
      <c r="AIH261" s="2"/>
      <c r="AII261" s="2"/>
      <c r="AIJ261" s="2"/>
      <c r="AIK261" s="2"/>
      <c r="AIL261" s="2"/>
      <c r="AIM261" s="2"/>
      <c r="AIN261" s="2"/>
      <c r="AIO261" s="2"/>
      <c r="AIP261" s="2"/>
      <c r="AIQ261" s="2"/>
      <c r="AIR261" s="2"/>
      <c r="AIS261" s="2"/>
      <c r="AIT261" s="2"/>
      <c r="AIU261" s="2"/>
      <c r="AIV261" s="2"/>
      <c r="AIW261" s="2"/>
      <c r="AIX261" s="2"/>
      <c r="AIY261" s="2"/>
      <c r="AIZ261" s="2"/>
      <c r="AJA261" s="2"/>
      <c r="AJB261" s="2"/>
      <c r="AJC261" s="2"/>
      <c r="AJD261" s="2"/>
      <c r="AJE261" s="2"/>
      <c r="AJF261" s="2"/>
      <c r="AJG261" s="2"/>
      <c r="AJH261" s="2"/>
      <c r="AJI261" s="2"/>
      <c r="AJJ261" s="2"/>
      <c r="AJK261" s="2"/>
      <c r="AJL261" s="2"/>
      <c r="AJM261" s="2"/>
      <c r="AJN261" s="2"/>
      <c r="AJO261" s="2"/>
      <c r="AJP261" s="2"/>
      <c r="AJQ261" s="2"/>
      <c r="AJR261" s="2"/>
      <c r="AJS261" s="2"/>
      <c r="AJT261" s="2"/>
      <c r="AJU261" s="2"/>
      <c r="AJV261" s="2"/>
      <c r="AJW261" s="2"/>
      <c r="AJX261" s="2"/>
      <c r="AJY261" s="2"/>
      <c r="AJZ261" s="2"/>
      <c r="AKA261" s="2"/>
      <c r="AKB261" s="2"/>
      <c r="AKC261" s="2"/>
      <c r="AKD261" s="2"/>
      <c r="AKE261" s="2"/>
      <c r="AKF261" s="2"/>
      <c r="AKG261" s="2"/>
      <c r="AKH261" s="2"/>
      <c r="AKI261" s="2"/>
      <c r="AKJ261" s="2"/>
      <c r="AKK261" s="2"/>
      <c r="AKL261" s="2"/>
      <c r="AKM261" s="2"/>
      <c r="AKN261" s="2"/>
      <c r="AKO261" s="2"/>
      <c r="AKP261" s="2"/>
      <c r="AKQ261" s="2"/>
      <c r="AKR261" s="2"/>
      <c r="AKS261" s="2"/>
      <c r="AKT261" s="2"/>
      <c r="AKU261" s="2"/>
      <c r="AKV261" s="2"/>
      <c r="AKW261" s="2"/>
      <c r="AKX261" s="2"/>
      <c r="AKY261" s="2"/>
      <c r="AKZ261" s="2"/>
      <c r="ALA261" s="2"/>
      <c r="ALB261" s="2"/>
      <c r="ALC261" s="2"/>
      <c r="ALD261" s="2"/>
      <c r="ALE261" s="2"/>
      <c r="ALF261" s="2"/>
      <c r="ALG261" s="2"/>
      <c r="ALH261" s="2"/>
      <c r="ALI261" s="2"/>
      <c r="ALJ261" s="2"/>
      <c r="ALK261" s="2"/>
      <c r="ALL261" s="2"/>
      <c r="ALM261" s="2"/>
      <c r="ALN261" s="2"/>
      <c r="ALO261" s="2"/>
      <c r="ALP261" s="2"/>
      <c r="ALQ261" s="2"/>
      <c r="ALR261" s="2"/>
      <c r="ALS261" s="2"/>
      <c r="ALT261" s="2"/>
      <c r="ALU261" s="2"/>
      <c r="ALV261" s="2"/>
      <c r="ALW261" s="2"/>
      <c r="ALX261" s="2"/>
      <c r="ALY261" s="2"/>
      <c r="ALZ261" s="2"/>
      <c r="AMA261" s="2"/>
    </row>
    <row r="262" spans="1:1015" x14ac:dyDescent="0.25">
      <c r="A262" s="101">
        <v>78</v>
      </c>
      <c r="B262" s="1">
        <v>43</v>
      </c>
      <c r="C262" s="5" t="s">
        <v>254</v>
      </c>
      <c r="D262" s="1" t="s">
        <v>259</v>
      </c>
      <c r="E262" s="3">
        <v>61</v>
      </c>
      <c r="F262" s="3" t="s">
        <v>260</v>
      </c>
      <c r="G262" s="19">
        <v>17640</v>
      </c>
      <c r="H262" s="4" t="s">
        <v>10</v>
      </c>
      <c r="I262" s="51"/>
      <c r="J262" s="51"/>
      <c r="K262" s="51"/>
      <c r="L262" s="51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  <c r="WM262" s="2"/>
      <c r="WN262" s="2"/>
      <c r="WO262" s="2"/>
      <c r="WP262" s="2"/>
      <c r="WQ262" s="2"/>
      <c r="WR262" s="2"/>
      <c r="WS262" s="2"/>
      <c r="WT262" s="2"/>
      <c r="WU262" s="2"/>
      <c r="WV262" s="2"/>
      <c r="WW262" s="2"/>
      <c r="WX262" s="2"/>
      <c r="WY262" s="2"/>
      <c r="WZ262" s="2"/>
      <c r="XA262" s="2"/>
      <c r="XB262" s="2"/>
      <c r="XC262" s="2"/>
      <c r="XD262" s="2"/>
      <c r="XE262" s="2"/>
      <c r="XF262" s="2"/>
      <c r="XG262" s="2"/>
      <c r="XH262" s="2"/>
      <c r="XI262" s="2"/>
      <c r="XJ262" s="2"/>
      <c r="XK262" s="2"/>
      <c r="XL262" s="2"/>
      <c r="XM262" s="2"/>
      <c r="XN262" s="2"/>
      <c r="XO262" s="2"/>
      <c r="XP262" s="2"/>
      <c r="XQ262" s="2"/>
      <c r="XR262" s="2"/>
      <c r="XS262" s="2"/>
      <c r="XT262" s="2"/>
      <c r="XU262" s="2"/>
      <c r="XV262" s="2"/>
      <c r="XW262" s="2"/>
      <c r="XX262" s="2"/>
      <c r="XY262" s="2"/>
      <c r="XZ262" s="2"/>
      <c r="YA262" s="2"/>
      <c r="YB262" s="2"/>
      <c r="YC262" s="2"/>
      <c r="YD262" s="2"/>
      <c r="YE262" s="2"/>
      <c r="YF262" s="2"/>
      <c r="YG262" s="2"/>
      <c r="YH262" s="2"/>
      <c r="YI262" s="2"/>
      <c r="YJ262" s="2"/>
      <c r="YK262" s="2"/>
      <c r="YL262" s="2"/>
      <c r="YM262" s="2"/>
      <c r="YN262" s="2"/>
      <c r="YO262" s="2"/>
      <c r="YP262" s="2"/>
      <c r="YQ262" s="2"/>
      <c r="YR262" s="2"/>
      <c r="YS262" s="2"/>
      <c r="YT262" s="2"/>
      <c r="YU262" s="2"/>
      <c r="YV262" s="2"/>
      <c r="YW262" s="2"/>
      <c r="YX262" s="2"/>
      <c r="YY262" s="2"/>
      <c r="YZ262" s="2"/>
      <c r="ZA262" s="2"/>
      <c r="ZB262" s="2"/>
      <c r="ZC262" s="2"/>
      <c r="ZD262" s="2"/>
      <c r="ZE262" s="2"/>
      <c r="ZF262" s="2"/>
      <c r="ZG262" s="2"/>
      <c r="ZH262" s="2"/>
      <c r="ZI262" s="2"/>
      <c r="ZJ262" s="2"/>
      <c r="ZK262" s="2"/>
      <c r="ZL262" s="2"/>
      <c r="ZM262" s="2"/>
      <c r="ZN262" s="2"/>
      <c r="ZO262" s="2"/>
      <c r="ZP262" s="2"/>
      <c r="ZQ262" s="2"/>
      <c r="ZR262" s="2"/>
      <c r="ZS262" s="2"/>
      <c r="ZT262" s="2"/>
      <c r="ZU262" s="2"/>
      <c r="ZV262" s="2"/>
      <c r="ZW262" s="2"/>
      <c r="ZX262" s="2"/>
      <c r="ZY262" s="2"/>
      <c r="ZZ262" s="2"/>
      <c r="AAA262" s="2"/>
      <c r="AAB262" s="2"/>
      <c r="AAC262" s="2"/>
      <c r="AAD262" s="2"/>
      <c r="AAE262" s="2"/>
      <c r="AAF262" s="2"/>
      <c r="AAG262" s="2"/>
      <c r="AAH262" s="2"/>
      <c r="AAI262" s="2"/>
      <c r="AAJ262" s="2"/>
      <c r="AAK262" s="2"/>
      <c r="AAL262" s="2"/>
      <c r="AAM262" s="2"/>
      <c r="AAN262" s="2"/>
      <c r="AAO262" s="2"/>
      <c r="AAP262" s="2"/>
      <c r="AAQ262" s="2"/>
      <c r="AAR262" s="2"/>
      <c r="AAS262" s="2"/>
      <c r="AAT262" s="2"/>
      <c r="AAU262" s="2"/>
      <c r="AAV262" s="2"/>
      <c r="AAW262" s="2"/>
      <c r="AAX262" s="2"/>
      <c r="AAY262" s="2"/>
      <c r="AAZ262" s="2"/>
      <c r="ABA262" s="2"/>
      <c r="ABB262" s="2"/>
      <c r="ABC262" s="2"/>
      <c r="ABD262" s="2"/>
      <c r="ABE262" s="2"/>
      <c r="ABF262" s="2"/>
      <c r="ABG262" s="2"/>
      <c r="ABH262" s="2"/>
      <c r="ABI262" s="2"/>
      <c r="ABJ262" s="2"/>
      <c r="ABK262" s="2"/>
      <c r="ABL262" s="2"/>
      <c r="ABM262" s="2"/>
      <c r="ABN262" s="2"/>
      <c r="ABO262" s="2"/>
      <c r="ABP262" s="2"/>
      <c r="ABQ262" s="2"/>
      <c r="ABR262" s="2"/>
      <c r="ABS262" s="2"/>
      <c r="ABT262" s="2"/>
      <c r="ABU262" s="2"/>
      <c r="ABV262" s="2"/>
      <c r="ABW262" s="2"/>
      <c r="ABX262" s="2"/>
      <c r="ABY262" s="2"/>
      <c r="ABZ262" s="2"/>
      <c r="ACA262" s="2"/>
      <c r="ACB262" s="2"/>
      <c r="ACC262" s="2"/>
      <c r="ACD262" s="2"/>
      <c r="ACE262" s="2"/>
      <c r="ACF262" s="2"/>
      <c r="ACG262" s="2"/>
      <c r="ACH262" s="2"/>
      <c r="ACI262" s="2"/>
      <c r="ACJ262" s="2"/>
      <c r="ACK262" s="2"/>
      <c r="ACL262" s="2"/>
      <c r="ACM262" s="2"/>
      <c r="ACN262" s="2"/>
      <c r="ACO262" s="2"/>
      <c r="ACP262" s="2"/>
      <c r="ACQ262" s="2"/>
      <c r="ACR262" s="2"/>
      <c r="ACS262" s="2"/>
      <c r="ACT262" s="2"/>
      <c r="ACU262" s="2"/>
      <c r="ACV262" s="2"/>
      <c r="ACW262" s="2"/>
      <c r="ACX262" s="2"/>
      <c r="ACY262" s="2"/>
      <c r="ACZ262" s="2"/>
      <c r="ADA262" s="2"/>
      <c r="ADB262" s="2"/>
      <c r="ADC262" s="2"/>
      <c r="ADD262" s="2"/>
      <c r="ADE262" s="2"/>
      <c r="ADF262" s="2"/>
      <c r="ADG262" s="2"/>
      <c r="ADH262" s="2"/>
      <c r="ADI262" s="2"/>
      <c r="ADJ262" s="2"/>
      <c r="ADK262" s="2"/>
      <c r="ADL262" s="2"/>
      <c r="ADM262" s="2"/>
      <c r="ADN262" s="2"/>
      <c r="ADO262" s="2"/>
      <c r="ADP262" s="2"/>
      <c r="ADQ262" s="2"/>
      <c r="ADR262" s="2"/>
      <c r="ADS262" s="2"/>
      <c r="ADT262" s="2"/>
      <c r="ADU262" s="2"/>
      <c r="ADV262" s="2"/>
      <c r="ADW262" s="2"/>
      <c r="ADX262" s="2"/>
      <c r="ADY262" s="2"/>
      <c r="ADZ262" s="2"/>
      <c r="AEA262" s="2"/>
      <c r="AEB262" s="2"/>
      <c r="AEC262" s="2"/>
      <c r="AED262" s="2"/>
      <c r="AEE262" s="2"/>
      <c r="AEF262" s="2"/>
      <c r="AEG262" s="2"/>
      <c r="AEH262" s="2"/>
      <c r="AEI262" s="2"/>
      <c r="AEJ262" s="2"/>
      <c r="AEK262" s="2"/>
      <c r="AEL262" s="2"/>
      <c r="AEM262" s="2"/>
      <c r="AEN262" s="2"/>
      <c r="AEO262" s="2"/>
      <c r="AEP262" s="2"/>
      <c r="AEQ262" s="2"/>
      <c r="AER262" s="2"/>
      <c r="AES262" s="2"/>
      <c r="AET262" s="2"/>
      <c r="AEU262" s="2"/>
      <c r="AEV262" s="2"/>
      <c r="AEW262" s="2"/>
      <c r="AEX262" s="2"/>
      <c r="AEY262" s="2"/>
      <c r="AEZ262" s="2"/>
      <c r="AFA262" s="2"/>
      <c r="AFB262" s="2"/>
      <c r="AFC262" s="2"/>
      <c r="AFD262" s="2"/>
      <c r="AFE262" s="2"/>
      <c r="AFF262" s="2"/>
      <c r="AFG262" s="2"/>
      <c r="AFH262" s="2"/>
      <c r="AFI262" s="2"/>
      <c r="AFJ262" s="2"/>
      <c r="AFK262" s="2"/>
      <c r="AFL262" s="2"/>
      <c r="AFM262" s="2"/>
      <c r="AFN262" s="2"/>
      <c r="AFO262" s="2"/>
      <c r="AFP262" s="2"/>
      <c r="AFQ262" s="2"/>
      <c r="AFR262" s="2"/>
      <c r="AFS262" s="2"/>
      <c r="AFT262" s="2"/>
      <c r="AFU262" s="2"/>
      <c r="AFV262" s="2"/>
      <c r="AFW262" s="2"/>
      <c r="AFX262" s="2"/>
      <c r="AFY262" s="2"/>
      <c r="AFZ262" s="2"/>
      <c r="AGA262" s="2"/>
      <c r="AGB262" s="2"/>
      <c r="AGC262" s="2"/>
      <c r="AGD262" s="2"/>
      <c r="AGE262" s="2"/>
      <c r="AGF262" s="2"/>
      <c r="AGG262" s="2"/>
      <c r="AGH262" s="2"/>
      <c r="AGI262" s="2"/>
      <c r="AGJ262" s="2"/>
      <c r="AGK262" s="2"/>
      <c r="AGL262" s="2"/>
      <c r="AGM262" s="2"/>
      <c r="AGN262" s="2"/>
      <c r="AGO262" s="2"/>
      <c r="AGP262" s="2"/>
      <c r="AGQ262" s="2"/>
      <c r="AGR262" s="2"/>
      <c r="AGS262" s="2"/>
      <c r="AGT262" s="2"/>
      <c r="AGU262" s="2"/>
      <c r="AGV262" s="2"/>
      <c r="AGW262" s="2"/>
      <c r="AGX262" s="2"/>
      <c r="AGY262" s="2"/>
      <c r="AGZ262" s="2"/>
      <c r="AHA262" s="2"/>
      <c r="AHB262" s="2"/>
      <c r="AHC262" s="2"/>
      <c r="AHD262" s="2"/>
      <c r="AHE262" s="2"/>
      <c r="AHF262" s="2"/>
      <c r="AHG262" s="2"/>
      <c r="AHH262" s="2"/>
      <c r="AHI262" s="2"/>
      <c r="AHJ262" s="2"/>
      <c r="AHK262" s="2"/>
      <c r="AHL262" s="2"/>
      <c r="AHM262" s="2"/>
      <c r="AHN262" s="2"/>
      <c r="AHO262" s="2"/>
      <c r="AHP262" s="2"/>
      <c r="AHQ262" s="2"/>
      <c r="AHR262" s="2"/>
      <c r="AHS262" s="2"/>
      <c r="AHT262" s="2"/>
      <c r="AHU262" s="2"/>
      <c r="AHV262" s="2"/>
      <c r="AHW262" s="2"/>
      <c r="AHX262" s="2"/>
      <c r="AHY262" s="2"/>
      <c r="AHZ262" s="2"/>
      <c r="AIA262" s="2"/>
      <c r="AIB262" s="2"/>
      <c r="AIC262" s="2"/>
      <c r="AID262" s="2"/>
      <c r="AIE262" s="2"/>
      <c r="AIF262" s="2"/>
      <c r="AIG262" s="2"/>
      <c r="AIH262" s="2"/>
      <c r="AII262" s="2"/>
      <c r="AIJ262" s="2"/>
      <c r="AIK262" s="2"/>
      <c r="AIL262" s="2"/>
      <c r="AIM262" s="2"/>
      <c r="AIN262" s="2"/>
      <c r="AIO262" s="2"/>
      <c r="AIP262" s="2"/>
      <c r="AIQ262" s="2"/>
      <c r="AIR262" s="2"/>
      <c r="AIS262" s="2"/>
      <c r="AIT262" s="2"/>
      <c r="AIU262" s="2"/>
      <c r="AIV262" s="2"/>
      <c r="AIW262" s="2"/>
      <c r="AIX262" s="2"/>
      <c r="AIY262" s="2"/>
      <c r="AIZ262" s="2"/>
      <c r="AJA262" s="2"/>
      <c r="AJB262" s="2"/>
      <c r="AJC262" s="2"/>
      <c r="AJD262" s="2"/>
      <c r="AJE262" s="2"/>
      <c r="AJF262" s="2"/>
      <c r="AJG262" s="2"/>
      <c r="AJH262" s="2"/>
      <c r="AJI262" s="2"/>
      <c r="AJJ262" s="2"/>
      <c r="AJK262" s="2"/>
      <c r="AJL262" s="2"/>
      <c r="AJM262" s="2"/>
      <c r="AJN262" s="2"/>
      <c r="AJO262" s="2"/>
      <c r="AJP262" s="2"/>
      <c r="AJQ262" s="2"/>
      <c r="AJR262" s="2"/>
      <c r="AJS262" s="2"/>
      <c r="AJT262" s="2"/>
      <c r="AJU262" s="2"/>
      <c r="AJV262" s="2"/>
      <c r="AJW262" s="2"/>
      <c r="AJX262" s="2"/>
      <c r="AJY262" s="2"/>
      <c r="AJZ262" s="2"/>
      <c r="AKA262" s="2"/>
      <c r="AKB262" s="2"/>
      <c r="AKC262" s="2"/>
      <c r="AKD262" s="2"/>
      <c r="AKE262" s="2"/>
      <c r="AKF262" s="2"/>
      <c r="AKG262" s="2"/>
      <c r="AKH262" s="2"/>
      <c r="AKI262" s="2"/>
      <c r="AKJ262" s="2"/>
      <c r="AKK262" s="2"/>
      <c r="AKL262" s="2"/>
      <c r="AKM262" s="2"/>
      <c r="AKN262" s="2"/>
      <c r="AKO262" s="2"/>
      <c r="AKP262" s="2"/>
      <c r="AKQ262" s="2"/>
      <c r="AKR262" s="2"/>
      <c r="AKS262" s="2"/>
      <c r="AKT262" s="2"/>
      <c r="AKU262" s="2"/>
      <c r="AKV262" s="2"/>
      <c r="AKW262" s="2"/>
      <c r="AKX262" s="2"/>
      <c r="AKY262" s="2"/>
      <c r="AKZ262" s="2"/>
      <c r="ALA262" s="2"/>
      <c r="ALB262" s="2"/>
      <c r="ALC262" s="2"/>
      <c r="ALD262" s="2"/>
      <c r="ALE262" s="2"/>
      <c r="ALF262" s="2"/>
      <c r="ALG262" s="2"/>
      <c r="ALH262" s="2"/>
      <c r="ALI262" s="2"/>
      <c r="ALJ262" s="2"/>
      <c r="ALK262" s="2"/>
      <c r="ALL262" s="2"/>
      <c r="ALM262" s="2"/>
      <c r="ALN262" s="2"/>
      <c r="ALO262" s="2"/>
      <c r="ALP262" s="2"/>
      <c r="ALQ262" s="2"/>
      <c r="ALR262" s="2"/>
      <c r="ALS262" s="2"/>
      <c r="ALT262" s="2"/>
      <c r="ALU262" s="2"/>
      <c r="ALV262" s="2"/>
      <c r="ALW262" s="2"/>
      <c r="ALX262" s="2"/>
      <c r="ALY262" s="2"/>
      <c r="ALZ262" s="2"/>
      <c r="AMA262" s="2"/>
    </row>
    <row r="263" spans="1:1015" x14ac:dyDescent="0.25">
      <c r="A263" s="101">
        <v>79</v>
      </c>
      <c r="B263" s="1">
        <v>4</v>
      </c>
      <c r="C263" s="5" t="s">
        <v>254</v>
      </c>
      <c r="D263" s="1" t="s">
        <v>261</v>
      </c>
      <c r="E263" s="3">
        <v>61</v>
      </c>
      <c r="F263" s="3" t="s">
        <v>262</v>
      </c>
      <c r="G263" s="19">
        <v>14745</v>
      </c>
      <c r="H263" s="4" t="s">
        <v>10</v>
      </c>
      <c r="I263" s="51"/>
      <c r="J263" s="51"/>
      <c r="K263" s="51"/>
      <c r="L263" s="51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  <c r="WI263" s="2"/>
      <c r="WJ263" s="2"/>
      <c r="WK263" s="2"/>
      <c r="WL263" s="2"/>
      <c r="WM263" s="2"/>
      <c r="WN263" s="2"/>
      <c r="WO263" s="2"/>
      <c r="WP263" s="2"/>
      <c r="WQ263" s="2"/>
      <c r="WR263" s="2"/>
      <c r="WS263" s="2"/>
      <c r="WT263" s="2"/>
      <c r="WU263" s="2"/>
      <c r="WV263" s="2"/>
      <c r="WW263" s="2"/>
      <c r="WX263" s="2"/>
      <c r="WY263" s="2"/>
      <c r="WZ263" s="2"/>
      <c r="XA263" s="2"/>
      <c r="XB263" s="2"/>
      <c r="XC263" s="2"/>
      <c r="XD263" s="2"/>
      <c r="XE263" s="2"/>
      <c r="XF263" s="2"/>
      <c r="XG263" s="2"/>
      <c r="XH263" s="2"/>
      <c r="XI263" s="2"/>
      <c r="XJ263" s="2"/>
      <c r="XK263" s="2"/>
      <c r="XL263" s="2"/>
      <c r="XM263" s="2"/>
      <c r="XN263" s="2"/>
      <c r="XO263" s="2"/>
      <c r="XP263" s="2"/>
      <c r="XQ263" s="2"/>
      <c r="XR263" s="2"/>
      <c r="XS263" s="2"/>
      <c r="XT263" s="2"/>
      <c r="XU263" s="2"/>
      <c r="XV263" s="2"/>
      <c r="XW263" s="2"/>
      <c r="XX263" s="2"/>
      <c r="XY263" s="2"/>
      <c r="XZ263" s="2"/>
      <c r="YA263" s="2"/>
      <c r="YB263" s="2"/>
      <c r="YC263" s="2"/>
      <c r="YD263" s="2"/>
      <c r="YE263" s="2"/>
      <c r="YF263" s="2"/>
      <c r="YG263" s="2"/>
      <c r="YH263" s="2"/>
      <c r="YI263" s="2"/>
      <c r="YJ263" s="2"/>
      <c r="YK263" s="2"/>
      <c r="YL263" s="2"/>
      <c r="YM263" s="2"/>
      <c r="YN263" s="2"/>
      <c r="YO263" s="2"/>
      <c r="YP263" s="2"/>
      <c r="YQ263" s="2"/>
      <c r="YR263" s="2"/>
      <c r="YS263" s="2"/>
      <c r="YT263" s="2"/>
      <c r="YU263" s="2"/>
      <c r="YV263" s="2"/>
      <c r="YW263" s="2"/>
      <c r="YX263" s="2"/>
      <c r="YY263" s="2"/>
      <c r="YZ263" s="2"/>
      <c r="ZA263" s="2"/>
      <c r="ZB263" s="2"/>
      <c r="ZC263" s="2"/>
      <c r="ZD263" s="2"/>
      <c r="ZE263" s="2"/>
      <c r="ZF263" s="2"/>
      <c r="ZG263" s="2"/>
      <c r="ZH263" s="2"/>
      <c r="ZI263" s="2"/>
      <c r="ZJ263" s="2"/>
      <c r="ZK263" s="2"/>
      <c r="ZL263" s="2"/>
      <c r="ZM263" s="2"/>
      <c r="ZN263" s="2"/>
      <c r="ZO263" s="2"/>
      <c r="ZP263" s="2"/>
      <c r="ZQ263" s="2"/>
      <c r="ZR263" s="2"/>
      <c r="ZS263" s="2"/>
      <c r="ZT263" s="2"/>
      <c r="ZU263" s="2"/>
      <c r="ZV263" s="2"/>
      <c r="ZW263" s="2"/>
      <c r="ZX263" s="2"/>
      <c r="ZY263" s="2"/>
      <c r="ZZ263" s="2"/>
      <c r="AAA263" s="2"/>
      <c r="AAB263" s="2"/>
      <c r="AAC263" s="2"/>
      <c r="AAD263" s="2"/>
      <c r="AAE263" s="2"/>
      <c r="AAF263" s="2"/>
      <c r="AAG263" s="2"/>
      <c r="AAH263" s="2"/>
      <c r="AAI263" s="2"/>
      <c r="AAJ263" s="2"/>
      <c r="AAK263" s="2"/>
      <c r="AAL263" s="2"/>
      <c r="AAM263" s="2"/>
      <c r="AAN263" s="2"/>
      <c r="AAO263" s="2"/>
      <c r="AAP263" s="2"/>
      <c r="AAQ263" s="2"/>
      <c r="AAR263" s="2"/>
      <c r="AAS263" s="2"/>
      <c r="AAT263" s="2"/>
      <c r="AAU263" s="2"/>
      <c r="AAV263" s="2"/>
      <c r="AAW263" s="2"/>
      <c r="AAX263" s="2"/>
      <c r="AAY263" s="2"/>
      <c r="AAZ263" s="2"/>
      <c r="ABA263" s="2"/>
      <c r="ABB263" s="2"/>
      <c r="ABC263" s="2"/>
      <c r="ABD263" s="2"/>
      <c r="ABE263" s="2"/>
      <c r="ABF263" s="2"/>
      <c r="ABG263" s="2"/>
      <c r="ABH263" s="2"/>
      <c r="ABI263" s="2"/>
      <c r="ABJ263" s="2"/>
      <c r="ABK263" s="2"/>
      <c r="ABL263" s="2"/>
      <c r="ABM263" s="2"/>
      <c r="ABN263" s="2"/>
      <c r="ABO263" s="2"/>
      <c r="ABP263" s="2"/>
      <c r="ABQ263" s="2"/>
      <c r="ABR263" s="2"/>
      <c r="ABS263" s="2"/>
      <c r="ABT263" s="2"/>
      <c r="ABU263" s="2"/>
      <c r="ABV263" s="2"/>
      <c r="ABW263" s="2"/>
      <c r="ABX263" s="2"/>
      <c r="ABY263" s="2"/>
      <c r="ABZ263" s="2"/>
      <c r="ACA263" s="2"/>
      <c r="ACB263" s="2"/>
      <c r="ACC263" s="2"/>
      <c r="ACD263" s="2"/>
      <c r="ACE263" s="2"/>
      <c r="ACF263" s="2"/>
      <c r="ACG263" s="2"/>
      <c r="ACH263" s="2"/>
      <c r="ACI263" s="2"/>
      <c r="ACJ263" s="2"/>
      <c r="ACK263" s="2"/>
      <c r="ACL263" s="2"/>
      <c r="ACM263" s="2"/>
      <c r="ACN263" s="2"/>
      <c r="ACO263" s="2"/>
      <c r="ACP263" s="2"/>
      <c r="ACQ263" s="2"/>
      <c r="ACR263" s="2"/>
      <c r="ACS263" s="2"/>
      <c r="ACT263" s="2"/>
      <c r="ACU263" s="2"/>
      <c r="ACV263" s="2"/>
      <c r="ACW263" s="2"/>
      <c r="ACX263" s="2"/>
      <c r="ACY263" s="2"/>
      <c r="ACZ263" s="2"/>
      <c r="ADA263" s="2"/>
      <c r="ADB263" s="2"/>
      <c r="ADC263" s="2"/>
      <c r="ADD263" s="2"/>
      <c r="ADE263" s="2"/>
      <c r="ADF263" s="2"/>
      <c r="ADG263" s="2"/>
      <c r="ADH263" s="2"/>
      <c r="ADI263" s="2"/>
      <c r="ADJ263" s="2"/>
      <c r="ADK263" s="2"/>
      <c r="ADL263" s="2"/>
      <c r="ADM263" s="2"/>
      <c r="ADN263" s="2"/>
      <c r="ADO263" s="2"/>
      <c r="ADP263" s="2"/>
      <c r="ADQ263" s="2"/>
      <c r="ADR263" s="2"/>
      <c r="ADS263" s="2"/>
      <c r="ADT263" s="2"/>
      <c r="ADU263" s="2"/>
      <c r="ADV263" s="2"/>
      <c r="ADW263" s="2"/>
      <c r="ADX263" s="2"/>
      <c r="ADY263" s="2"/>
      <c r="ADZ263" s="2"/>
      <c r="AEA263" s="2"/>
      <c r="AEB263" s="2"/>
      <c r="AEC263" s="2"/>
      <c r="AED263" s="2"/>
      <c r="AEE263" s="2"/>
      <c r="AEF263" s="2"/>
      <c r="AEG263" s="2"/>
      <c r="AEH263" s="2"/>
      <c r="AEI263" s="2"/>
      <c r="AEJ263" s="2"/>
      <c r="AEK263" s="2"/>
      <c r="AEL263" s="2"/>
      <c r="AEM263" s="2"/>
      <c r="AEN263" s="2"/>
      <c r="AEO263" s="2"/>
      <c r="AEP263" s="2"/>
      <c r="AEQ263" s="2"/>
      <c r="AER263" s="2"/>
      <c r="AES263" s="2"/>
      <c r="AET263" s="2"/>
      <c r="AEU263" s="2"/>
      <c r="AEV263" s="2"/>
      <c r="AEW263" s="2"/>
      <c r="AEX263" s="2"/>
      <c r="AEY263" s="2"/>
      <c r="AEZ263" s="2"/>
      <c r="AFA263" s="2"/>
      <c r="AFB263" s="2"/>
      <c r="AFC263" s="2"/>
      <c r="AFD263" s="2"/>
      <c r="AFE263" s="2"/>
      <c r="AFF263" s="2"/>
      <c r="AFG263" s="2"/>
      <c r="AFH263" s="2"/>
      <c r="AFI263" s="2"/>
      <c r="AFJ263" s="2"/>
      <c r="AFK263" s="2"/>
      <c r="AFL263" s="2"/>
      <c r="AFM263" s="2"/>
      <c r="AFN263" s="2"/>
      <c r="AFO263" s="2"/>
      <c r="AFP263" s="2"/>
      <c r="AFQ263" s="2"/>
      <c r="AFR263" s="2"/>
      <c r="AFS263" s="2"/>
      <c r="AFT263" s="2"/>
      <c r="AFU263" s="2"/>
      <c r="AFV263" s="2"/>
      <c r="AFW263" s="2"/>
      <c r="AFX263" s="2"/>
      <c r="AFY263" s="2"/>
      <c r="AFZ263" s="2"/>
      <c r="AGA263" s="2"/>
      <c r="AGB263" s="2"/>
      <c r="AGC263" s="2"/>
      <c r="AGD263" s="2"/>
      <c r="AGE263" s="2"/>
      <c r="AGF263" s="2"/>
      <c r="AGG263" s="2"/>
      <c r="AGH263" s="2"/>
      <c r="AGI263" s="2"/>
      <c r="AGJ263" s="2"/>
      <c r="AGK263" s="2"/>
      <c r="AGL263" s="2"/>
      <c r="AGM263" s="2"/>
      <c r="AGN263" s="2"/>
      <c r="AGO263" s="2"/>
      <c r="AGP263" s="2"/>
      <c r="AGQ263" s="2"/>
      <c r="AGR263" s="2"/>
      <c r="AGS263" s="2"/>
      <c r="AGT263" s="2"/>
      <c r="AGU263" s="2"/>
      <c r="AGV263" s="2"/>
      <c r="AGW263" s="2"/>
      <c r="AGX263" s="2"/>
      <c r="AGY263" s="2"/>
      <c r="AGZ263" s="2"/>
      <c r="AHA263" s="2"/>
      <c r="AHB263" s="2"/>
      <c r="AHC263" s="2"/>
      <c r="AHD263" s="2"/>
      <c r="AHE263" s="2"/>
      <c r="AHF263" s="2"/>
      <c r="AHG263" s="2"/>
      <c r="AHH263" s="2"/>
      <c r="AHI263" s="2"/>
      <c r="AHJ263" s="2"/>
      <c r="AHK263" s="2"/>
      <c r="AHL263" s="2"/>
      <c r="AHM263" s="2"/>
      <c r="AHN263" s="2"/>
      <c r="AHO263" s="2"/>
      <c r="AHP263" s="2"/>
      <c r="AHQ263" s="2"/>
      <c r="AHR263" s="2"/>
      <c r="AHS263" s="2"/>
      <c r="AHT263" s="2"/>
      <c r="AHU263" s="2"/>
      <c r="AHV263" s="2"/>
      <c r="AHW263" s="2"/>
      <c r="AHX263" s="2"/>
      <c r="AHY263" s="2"/>
      <c r="AHZ263" s="2"/>
      <c r="AIA263" s="2"/>
      <c r="AIB263" s="2"/>
      <c r="AIC263" s="2"/>
      <c r="AID263" s="2"/>
      <c r="AIE263" s="2"/>
      <c r="AIF263" s="2"/>
      <c r="AIG263" s="2"/>
      <c r="AIH263" s="2"/>
      <c r="AII263" s="2"/>
      <c r="AIJ263" s="2"/>
      <c r="AIK263" s="2"/>
      <c r="AIL263" s="2"/>
      <c r="AIM263" s="2"/>
      <c r="AIN263" s="2"/>
      <c r="AIO263" s="2"/>
      <c r="AIP263" s="2"/>
      <c r="AIQ263" s="2"/>
      <c r="AIR263" s="2"/>
      <c r="AIS263" s="2"/>
      <c r="AIT263" s="2"/>
      <c r="AIU263" s="2"/>
      <c r="AIV263" s="2"/>
      <c r="AIW263" s="2"/>
      <c r="AIX263" s="2"/>
      <c r="AIY263" s="2"/>
      <c r="AIZ263" s="2"/>
      <c r="AJA263" s="2"/>
      <c r="AJB263" s="2"/>
      <c r="AJC263" s="2"/>
      <c r="AJD263" s="2"/>
      <c r="AJE263" s="2"/>
      <c r="AJF263" s="2"/>
      <c r="AJG263" s="2"/>
      <c r="AJH263" s="2"/>
      <c r="AJI263" s="2"/>
      <c r="AJJ263" s="2"/>
      <c r="AJK263" s="2"/>
      <c r="AJL263" s="2"/>
      <c r="AJM263" s="2"/>
      <c r="AJN263" s="2"/>
      <c r="AJO263" s="2"/>
      <c r="AJP263" s="2"/>
      <c r="AJQ263" s="2"/>
      <c r="AJR263" s="2"/>
      <c r="AJS263" s="2"/>
      <c r="AJT263" s="2"/>
      <c r="AJU263" s="2"/>
      <c r="AJV263" s="2"/>
      <c r="AJW263" s="2"/>
      <c r="AJX263" s="2"/>
      <c r="AJY263" s="2"/>
      <c r="AJZ263" s="2"/>
      <c r="AKA263" s="2"/>
      <c r="AKB263" s="2"/>
      <c r="AKC263" s="2"/>
      <c r="AKD263" s="2"/>
      <c r="AKE263" s="2"/>
      <c r="AKF263" s="2"/>
      <c r="AKG263" s="2"/>
      <c r="AKH263" s="2"/>
      <c r="AKI263" s="2"/>
      <c r="AKJ263" s="2"/>
      <c r="AKK263" s="2"/>
      <c r="AKL263" s="2"/>
      <c r="AKM263" s="2"/>
      <c r="AKN263" s="2"/>
      <c r="AKO263" s="2"/>
      <c r="AKP263" s="2"/>
      <c r="AKQ263" s="2"/>
      <c r="AKR263" s="2"/>
      <c r="AKS263" s="2"/>
      <c r="AKT263" s="2"/>
      <c r="AKU263" s="2"/>
      <c r="AKV263" s="2"/>
      <c r="AKW263" s="2"/>
      <c r="AKX263" s="2"/>
      <c r="AKY263" s="2"/>
      <c r="AKZ263" s="2"/>
      <c r="ALA263" s="2"/>
      <c r="ALB263" s="2"/>
      <c r="ALC263" s="2"/>
      <c r="ALD263" s="2"/>
      <c r="ALE263" s="2"/>
      <c r="ALF263" s="2"/>
      <c r="ALG263" s="2"/>
      <c r="ALH263" s="2"/>
      <c r="ALI263" s="2"/>
      <c r="ALJ263" s="2"/>
      <c r="ALK263" s="2"/>
      <c r="ALL263" s="2"/>
      <c r="ALM263" s="2"/>
      <c r="ALN263" s="2"/>
      <c r="ALO263" s="2"/>
      <c r="ALP263" s="2"/>
      <c r="ALQ263" s="2"/>
      <c r="ALR263" s="2"/>
      <c r="ALS263" s="2"/>
      <c r="ALT263" s="2"/>
      <c r="ALU263" s="2"/>
      <c r="ALV263" s="2"/>
      <c r="ALW263" s="2"/>
      <c r="ALX263" s="2"/>
      <c r="ALY263" s="2"/>
      <c r="ALZ263" s="2"/>
      <c r="AMA263" s="2"/>
    </row>
    <row r="264" spans="1:1015" x14ac:dyDescent="0.25">
      <c r="A264" s="118" t="s">
        <v>263</v>
      </c>
      <c r="B264" s="118"/>
      <c r="C264" s="118"/>
      <c r="D264" s="118"/>
      <c r="E264" s="3">
        <v>61</v>
      </c>
      <c r="F264" s="3" t="s">
        <v>264</v>
      </c>
      <c r="G264" s="19">
        <v>3997</v>
      </c>
      <c r="H264" s="4" t="s">
        <v>10</v>
      </c>
      <c r="I264" s="51"/>
      <c r="J264" s="51"/>
      <c r="K264" s="51"/>
      <c r="L264" s="51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  <c r="WI264" s="2"/>
      <c r="WJ264" s="2"/>
      <c r="WK264" s="2"/>
      <c r="WL264" s="2"/>
      <c r="WM264" s="2"/>
      <c r="WN264" s="2"/>
      <c r="WO264" s="2"/>
      <c r="WP264" s="2"/>
      <c r="WQ264" s="2"/>
      <c r="WR264" s="2"/>
      <c r="WS264" s="2"/>
      <c r="WT264" s="2"/>
      <c r="WU264" s="2"/>
      <c r="WV264" s="2"/>
      <c r="WW264" s="2"/>
      <c r="WX264" s="2"/>
      <c r="WY264" s="2"/>
      <c r="WZ264" s="2"/>
      <c r="XA264" s="2"/>
      <c r="XB264" s="2"/>
      <c r="XC264" s="2"/>
      <c r="XD264" s="2"/>
      <c r="XE264" s="2"/>
      <c r="XF264" s="2"/>
      <c r="XG264" s="2"/>
      <c r="XH264" s="2"/>
      <c r="XI264" s="2"/>
      <c r="XJ264" s="2"/>
      <c r="XK264" s="2"/>
      <c r="XL264" s="2"/>
      <c r="XM264" s="2"/>
      <c r="XN264" s="2"/>
      <c r="XO264" s="2"/>
      <c r="XP264" s="2"/>
      <c r="XQ264" s="2"/>
      <c r="XR264" s="2"/>
      <c r="XS264" s="2"/>
      <c r="XT264" s="2"/>
      <c r="XU264" s="2"/>
      <c r="XV264" s="2"/>
      <c r="XW264" s="2"/>
      <c r="XX264" s="2"/>
      <c r="XY264" s="2"/>
      <c r="XZ264" s="2"/>
      <c r="YA264" s="2"/>
      <c r="YB264" s="2"/>
      <c r="YC264" s="2"/>
      <c r="YD264" s="2"/>
      <c r="YE264" s="2"/>
      <c r="YF264" s="2"/>
      <c r="YG264" s="2"/>
      <c r="YH264" s="2"/>
      <c r="YI264" s="2"/>
      <c r="YJ264" s="2"/>
      <c r="YK264" s="2"/>
      <c r="YL264" s="2"/>
      <c r="YM264" s="2"/>
      <c r="YN264" s="2"/>
      <c r="YO264" s="2"/>
      <c r="YP264" s="2"/>
      <c r="YQ264" s="2"/>
      <c r="YR264" s="2"/>
      <c r="YS264" s="2"/>
      <c r="YT264" s="2"/>
      <c r="YU264" s="2"/>
      <c r="YV264" s="2"/>
      <c r="YW264" s="2"/>
      <c r="YX264" s="2"/>
      <c r="YY264" s="2"/>
      <c r="YZ264" s="2"/>
      <c r="ZA264" s="2"/>
      <c r="ZB264" s="2"/>
      <c r="ZC264" s="2"/>
      <c r="ZD264" s="2"/>
      <c r="ZE264" s="2"/>
      <c r="ZF264" s="2"/>
      <c r="ZG264" s="2"/>
      <c r="ZH264" s="2"/>
      <c r="ZI264" s="2"/>
      <c r="ZJ264" s="2"/>
      <c r="ZK264" s="2"/>
      <c r="ZL264" s="2"/>
      <c r="ZM264" s="2"/>
      <c r="ZN264" s="2"/>
      <c r="ZO264" s="2"/>
      <c r="ZP264" s="2"/>
      <c r="ZQ264" s="2"/>
      <c r="ZR264" s="2"/>
      <c r="ZS264" s="2"/>
      <c r="ZT264" s="2"/>
      <c r="ZU264" s="2"/>
      <c r="ZV264" s="2"/>
      <c r="ZW264" s="2"/>
      <c r="ZX264" s="2"/>
      <c r="ZY264" s="2"/>
      <c r="ZZ264" s="2"/>
      <c r="AAA264" s="2"/>
      <c r="AAB264" s="2"/>
      <c r="AAC264" s="2"/>
      <c r="AAD264" s="2"/>
      <c r="AAE264" s="2"/>
      <c r="AAF264" s="2"/>
      <c r="AAG264" s="2"/>
      <c r="AAH264" s="2"/>
      <c r="AAI264" s="2"/>
      <c r="AAJ264" s="2"/>
      <c r="AAK264" s="2"/>
      <c r="AAL264" s="2"/>
      <c r="AAM264" s="2"/>
      <c r="AAN264" s="2"/>
      <c r="AAO264" s="2"/>
      <c r="AAP264" s="2"/>
      <c r="AAQ264" s="2"/>
      <c r="AAR264" s="2"/>
      <c r="AAS264" s="2"/>
      <c r="AAT264" s="2"/>
      <c r="AAU264" s="2"/>
      <c r="AAV264" s="2"/>
      <c r="AAW264" s="2"/>
      <c r="AAX264" s="2"/>
      <c r="AAY264" s="2"/>
      <c r="AAZ264" s="2"/>
      <c r="ABA264" s="2"/>
      <c r="ABB264" s="2"/>
      <c r="ABC264" s="2"/>
      <c r="ABD264" s="2"/>
      <c r="ABE264" s="2"/>
      <c r="ABF264" s="2"/>
      <c r="ABG264" s="2"/>
      <c r="ABH264" s="2"/>
      <c r="ABI264" s="2"/>
      <c r="ABJ264" s="2"/>
      <c r="ABK264" s="2"/>
      <c r="ABL264" s="2"/>
      <c r="ABM264" s="2"/>
      <c r="ABN264" s="2"/>
      <c r="ABO264" s="2"/>
      <c r="ABP264" s="2"/>
      <c r="ABQ264" s="2"/>
      <c r="ABR264" s="2"/>
      <c r="ABS264" s="2"/>
      <c r="ABT264" s="2"/>
      <c r="ABU264" s="2"/>
      <c r="ABV264" s="2"/>
      <c r="ABW264" s="2"/>
      <c r="ABX264" s="2"/>
      <c r="ABY264" s="2"/>
      <c r="ABZ264" s="2"/>
      <c r="ACA264" s="2"/>
      <c r="ACB264" s="2"/>
      <c r="ACC264" s="2"/>
      <c r="ACD264" s="2"/>
      <c r="ACE264" s="2"/>
      <c r="ACF264" s="2"/>
      <c r="ACG264" s="2"/>
      <c r="ACH264" s="2"/>
      <c r="ACI264" s="2"/>
      <c r="ACJ264" s="2"/>
      <c r="ACK264" s="2"/>
      <c r="ACL264" s="2"/>
      <c r="ACM264" s="2"/>
      <c r="ACN264" s="2"/>
      <c r="ACO264" s="2"/>
      <c r="ACP264" s="2"/>
      <c r="ACQ264" s="2"/>
      <c r="ACR264" s="2"/>
      <c r="ACS264" s="2"/>
      <c r="ACT264" s="2"/>
      <c r="ACU264" s="2"/>
      <c r="ACV264" s="2"/>
      <c r="ACW264" s="2"/>
      <c r="ACX264" s="2"/>
      <c r="ACY264" s="2"/>
      <c r="ACZ264" s="2"/>
      <c r="ADA264" s="2"/>
      <c r="ADB264" s="2"/>
      <c r="ADC264" s="2"/>
      <c r="ADD264" s="2"/>
      <c r="ADE264" s="2"/>
      <c r="ADF264" s="2"/>
      <c r="ADG264" s="2"/>
      <c r="ADH264" s="2"/>
      <c r="ADI264" s="2"/>
      <c r="ADJ264" s="2"/>
      <c r="ADK264" s="2"/>
      <c r="ADL264" s="2"/>
      <c r="ADM264" s="2"/>
      <c r="ADN264" s="2"/>
      <c r="ADO264" s="2"/>
      <c r="ADP264" s="2"/>
      <c r="ADQ264" s="2"/>
      <c r="ADR264" s="2"/>
      <c r="ADS264" s="2"/>
      <c r="ADT264" s="2"/>
      <c r="ADU264" s="2"/>
      <c r="ADV264" s="2"/>
      <c r="ADW264" s="2"/>
      <c r="ADX264" s="2"/>
      <c r="ADY264" s="2"/>
      <c r="ADZ264" s="2"/>
      <c r="AEA264" s="2"/>
      <c r="AEB264" s="2"/>
      <c r="AEC264" s="2"/>
      <c r="AED264" s="2"/>
      <c r="AEE264" s="2"/>
      <c r="AEF264" s="2"/>
      <c r="AEG264" s="2"/>
      <c r="AEH264" s="2"/>
      <c r="AEI264" s="2"/>
      <c r="AEJ264" s="2"/>
      <c r="AEK264" s="2"/>
      <c r="AEL264" s="2"/>
      <c r="AEM264" s="2"/>
      <c r="AEN264" s="2"/>
      <c r="AEO264" s="2"/>
      <c r="AEP264" s="2"/>
      <c r="AEQ264" s="2"/>
      <c r="AER264" s="2"/>
      <c r="AES264" s="2"/>
      <c r="AET264" s="2"/>
      <c r="AEU264" s="2"/>
      <c r="AEV264" s="2"/>
      <c r="AEW264" s="2"/>
      <c r="AEX264" s="2"/>
      <c r="AEY264" s="2"/>
      <c r="AEZ264" s="2"/>
      <c r="AFA264" s="2"/>
      <c r="AFB264" s="2"/>
      <c r="AFC264" s="2"/>
      <c r="AFD264" s="2"/>
      <c r="AFE264" s="2"/>
      <c r="AFF264" s="2"/>
      <c r="AFG264" s="2"/>
      <c r="AFH264" s="2"/>
      <c r="AFI264" s="2"/>
      <c r="AFJ264" s="2"/>
      <c r="AFK264" s="2"/>
      <c r="AFL264" s="2"/>
      <c r="AFM264" s="2"/>
      <c r="AFN264" s="2"/>
      <c r="AFO264" s="2"/>
      <c r="AFP264" s="2"/>
      <c r="AFQ264" s="2"/>
      <c r="AFR264" s="2"/>
      <c r="AFS264" s="2"/>
      <c r="AFT264" s="2"/>
      <c r="AFU264" s="2"/>
      <c r="AFV264" s="2"/>
      <c r="AFW264" s="2"/>
      <c r="AFX264" s="2"/>
      <c r="AFY264" s="2"/>
      <c r="AFZ264" s="2"/>
      <c r="AGA264" s="2"/>
      <c r="AGB264" s="2"/>
      <c r="AGC264" s="2"/>
      <c r="AGD264" s="2"/>
      <c r="AGE264" s="2"/>
      <c r="AGF264" s="2"/>
      <c r="AGG264" s="2"/>
      <c r="AGH264" s="2"/>
      <c r="AGI264" s="2"/>
      <c r="AGJ264" s="2"/>
      <c r="AGK264" s="2"/>
      <c r="AGL264" s="2"/>
      <c r="AGM264" s="2"/>
      <c r="AGN264" s="2"/>
      <c r="AGO264" s="2"/>
      <c r="AGP264" s="2"/>
      <c r="AGQ264" s="2"/>
      <c r="AGR264" s="2"/>
      <c r="AGS264" s="2"/>
      <c r="AGT264" s="2"/>
      <c r="AGU264" s="2"/>
      <c r="AGV264" s="2"/>
      <c r="AGW264" s="2"/>
      <c r="AGX264" s="2"/>
      <c r="AGY264" s="2"/>
      <c r="AGZ264" s="2"/>
      <c r="AHA264" s="2"/>
      <c r="AHB264" s="2"/>
      <c r="AHC264" s="2"/>
      <c r="AHD264" s="2"/>
      <c r="AHE264" s="2"/>
      <c r="AHF264" s="2"/>
      <c r="AHG264" s="2"/>
      <c r="AHH264" s="2"/>
      <c r="AHI264" s="2"/>
      <c r="AHJ264" s="2"/>
      <c r="AHK264" s="2"/>
      <c r="AHL264" s="2"/>
      <c r="AHM264" s="2"/>
      <c r="AHN264" s="2"/>
      <c r="AHO264" s="2"/>
      <c r="AHP264" s="2"/>
      <c r="AHQ264" s="2"/>
      <c r="AHR264" s="2"/>
      <c r="AHS264" s="2"/>
      <c r="AHT264" s="2"/>
      <c r="AHU264" s="2"/>
      <c r="AHV264" s="2"/>
      <c r="AHW264" s="2"/>
      <c r="AHX264" s="2"/>
      <c r="AHY264" s="2"/>
      <c r="AHZ264" s="2"/>
      <c r="AIA264" s="2"/>
      <c r="AIB264" s="2"/>
      <c r="AIC264" s="2"/>
      <c r="AID264" s="2"/>
      <c r="AIE264" s="2"/>
      <c r="AIF264" s="2"/>
      <c r="AIG264" s="2"/>
      <c r="AIH264" s="2"/>
      <c r="AII264" s="2"/>
      <c r="AIJ264" s="2"/>
      <c r="AIK264" s="2"/>
      <c r="AIL264" s="2"/>
      <c r="AIM264" s="2"/>
      <c r="AIN264" s="2"/>
      <c r="AIO264" s="2"/>
      <c r="AIP264" s="2"/>
      <c r="AIQ264" s="2"/>
      <c r="AIR264" s="2"/>
      <c r="AIS264" s="2"/>
      <c r="AIT264" s="2"/>
      <c r="AIU264" s="2"/>
      <c r="AIV264" s="2"/>
      <c r="AIW264" s="2"/>
      <c r="AIX264" s="2"/>
      <c r="AIY264" s="2"/>
      <c r="AIZ264" s="2"/>
      <c r="AJA264" s="2"/>
      <c r="AJB264" s="2"/>
      <c r="AJC264" s="2"/>
      <c r="AJD264" s="2"/>
      <c r="AJE264" s="2"/>
      <c r="AJF264" s="2"/>
      <c r="AJG264" s="2"/>
      <c r="AJH264" s="2"/>
      <c r="AJI264" s="2"/>
      <c r="AJJ264" s="2"/>
      <c r="AJK264" s="2"/>
      <c r="AJL264" s="2"/>
      <c r="AJM264" s="2"/>
      <c r="AJN264" s="2"/>
      <c r="AJO264" s="2"/>
      <c r="AJP264" s="2"/>
      <c r="AJQ264" s="2"/>
      <c r="AJR264" s="2"/>
      <c r="AJS264" s="2"/>
      <c r="AJT264" s="2"/>
      <c r="AJU264" s="2"/>
      <c r="AJV264" s="2"/>
      <c r="AJW264" s="2"/>
      <c r="AJX264" s="2"/>
      <c r="AJY264" s="2"/>
      <c r="AJZ264" s="2"/>
      <c r="AKA264" s="2"/>
      <c r="AKB264" s="2"/>
      <c r="AKC264" s="2"/>
      <c r="AKD264" s="2"/>
      <c r="AKE264" s="2"/>
      <c r="AKF264" s="2"/>
      <c r="AKG264" s="2"/>
      <c r="AKH264" s="2"/>
      <c r="AKI264" s="2"/>
      <c r="AKJ264" s="2"/>
      <c r="AKK264" s="2"/>
      <c r="AKL264" s="2"/>
      <c r="AKM264" s="2"/>
      <c r="AKN264" s="2"/>
      <c r="AKO264" s="2"/>
      <c r="AKP264" s="2"/>
      <c r="AKQ264" s="2"/>
      <c r="AKR264" s="2"/>
      <c r="AKS264" s="2"/>
      <c r="AKT264" s="2"/>
      <c r="AKU264" s="2"/>
      <c r="AKV264" s="2"/>
      <c r="AKW264" s="2"/>
      <c r="AKX264" s="2"/>
      <c r="AKY264" s="2"/>
      <c r="AKZ264" s="2"/>
      <c r="ALA264" s="2"/>
      <c r="ALB264" s="2"/>
      <c r="ALC264" s="2"/>
      <c r="ALD264" s="2"/>
      <c r="ALE264" s="2"/>
      <c r="ALF264" s="2"/>
      <c r="ALG264" s="2"/>
      <c r="ALH264" s="2"/>
      <c r="ALI264" s="2"/>
      <c r="ALJ264" s="2"/>
      <c r="ALK264" s="2"/>
      <c r="ALL264" s="2"/>
      <c r="ALM264" s="2"/>
      <c r="ALN264" s="2"/>
      <c r="ALO264" s="2"/>
      <c r="ALP264" s="2"/>
      <c r="ALQ264" s="2"/>
      <c r="ALR264" s="2"/>
      <c r="ALS264" s="2"/>
      <c r="ALT264" s="2"/>
      <c r="ALU264" s="2"/>
      <c r="ALV264" s="2"/>
      <c r="ALW264" s="2"/>
      <c r="ALX264" s="2"/>
      <c r="ALY264" s="2"/>
      <c r="ALZ264" s="2"/>
      <c r="AMA264" s="2"/>
    </row>
    <row r="265" spans="1:1015" ht="15.75" thickBot="1" x14ac:dyDescent="0.3">
      <c r="A265" s="118"/>
      <c r="B265" s="118"/>
      <c r="C265" s="118"/>
      <c r="D265" s="118"/>
      <c r="E265" s="12">
        <v>61</v>
      </c>
      <c r="F265" s="12" t="s">
        <v>265</v>
      </c>
      <c r="G265" s="47">
        <v>2978</v>
      </c>
      <c r="H265" s="14" t="s">
        <v>10</v>
      </c>
      <c r="I265" s="57"/>
      <c r="J265" s="57"/>
      <c r="K265" s="57"/>
      <c r="L265" s="57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  <c r="WI265" s="2"/>
      <c r="WJ265" s="2"/>
      <c r="WK265" s="2"/>
      <c r="WL265" s="2"/>
      <c r="WM265" s="2"/>
      <c r="WN265" s="2"/>
      <c r="WO265" s="2"/>
      <c r="WP265" s="2"/>
      <c r="WQ265" s="2"/>
      <c r="WR265" s="2"/>
      <c r="WS265" s="2"/>
      <c r="WT265" s="2"/>
      <c r="WU265" s="2"/>
      <c r="WV265" s="2"/>
      <c r="WW265" s="2"/>
      <c r="WX265" s="2"/>
      <c r="WY265" s="2"/>
      <c r="WZ265" s="2"/>
      <c r="XA265" s="2"/>
      <c r="XB265" s="2"/>
      <c r="XC265" s="2"/>
      <c r="XD265" s="2"/>
      <c r="XE265" s="2"/>
      <c r="XF265" s="2"/>
      <c r="XG265" s="2"/>
      <c r="XH265" s="2"/>
      <c r="XI265" s="2"/>
      <c r="XJ265" s="2"/>
      <c r="XK265" s="2"/>
      <c r="XL265" s="2"/>
      <c r="XM265" s="2"/>
      <c r="XN265" s="2"/>
      <c r="XO265" s="2"/>
      <c r="XP265" s="2"/>
      <c r="XQ265" s="2"/>
      <c r="XR265" s="2"/>
      <c r="XS265" s="2"/>
      <c r="XT265" s="2"/>
      <c r="XU265" s="2"/>
      <c r="XV265" s="2"/>
      <c r="XW265" s="2"/>
      <c r="XX265" s="2"/>
      <c r="XY265" s="2"/>
      <c r="XZ265" s="2"/>
      <c r="YA265" s="2"/>
      <c r="YB265" s="2"/>
      <c r="YC265" s="2"/>
      <c r="YD265" s="2"/>
      <c r="YE265" s="2"/>
      <c r="YF265" s="2"/>
      <c r="YG265" s="2"/>
      <c r="YH265" s="2"/>
      <c r="YI265" s="2"/>
      <c r="YJ265" s="2"/>
      <c r="YK265" s="2"/>
      <c r="YL265" s="2"/>
      <c r="YM265" s="2"/>
      <c r="YN265" s="2"/>
      <c r="YO265" s="2"/>
      <c r="YP265" s="2"/>
      <c r="YQ265" s="2"/>
      <c r="YR265" s="2"/>
      <c r="YS265" s="2"/>
      <c r="YT265" s="2"/>
      <c r="YU265" s="2"/>
      <c r="YV265" s="2"/>
      <c r="YW265" s="2"/>
      <c r="YX265" s="2"/>
      <c r="YY265" s="2"/>
      <c r="YZ265" s="2"/>
      <c r="ZA265" s="2"/>
      <c r="ZB265" s="2"/>
      <c r="ZC265" s="2"/>
      <c r="ZD265" s="2"/>
      <c r="ZE265" s="2"/>
      <c r="ZF265" s="2"/>
      <c r="ZG265" s="2"/>
      <c r="ZH265" s="2"/>
      <c r="ZI265" s="2"/>
      <c r="ZJ265" s="2"/>
      <c r="ZK265" s="2"/>
      <c r="ZL265" s="2"/>
      <c r="ZM265" s="2"/>
      <c r="ZN265" s="2"/>
      <c r="ZO265" s="2"/>
      <c r="ZP265" s="2"/>
      <c r="ZQ265" s="2"/>
      <c r="ZR265" s="2"/>
      <c r="ZS265" s="2"/>
      <c r="ZT265" s="2"/>
      <c r="ZU265" s="2"/>
      <c r="ZV265" s="2"/>
      <c r="ZW265" s="2"/>
      <c r="ZX265" s="2"/>
      <c r="ZY265" s="2"/>
      <c r="ZZ265" s="2"/>
      <c r="AAA265" s="2"/>
      <c r="AAB265" s="2"/>
      <c r="AAC265" s="2"/>
      <c r="AAD265" s="2"/>
      <c r="AAE265" s="2"/>
      <c r="AAF265" s="2"/>
      <c r="AAG265" s="2"/>
      <c r="AAH265" s="2"/>
      <c r="AAI265" s="2"/>
      <c r="AAJ265" s="2"/>
      <c r="AAK265" s="2"/>
      <c r="AAL265" s="2"/>
      <c r="AAM265" s="2"/>
      <c r="AAN265" s="2"/>
      <c r="AAO265" s="2"/>
      <c r="AAP265" s="2"/>
      <c r="AAQ265" s="2"/>
      <c r="AAR265" s="2"/>
      <c r="AAS265" s="2"/>
      <c r="AAT265" s="2"/>
      <c r="AAU265" s="2"/>
      <c r="AAV265" s="2"/>
      <c r="AAW265" s="2"/>
      <c r="AAX265" s="2"/>
      <c r="AAY265" s="2"/>
      <c r="AAZ265" s="2"/>
      <c r="ABA265" s="2"/>
      <c r="ABB265" s="2"/>
      <c r="ABC265" s="2"/>
      <c r="ABD265" s="2"/>
      <c r="ABE265" s="2"/>
      <c r="ABF265" s="2"/>
      <c r="ABG265" s="2"/>
      <c r="ABH265" s="2"/>
      <c r="ABI265" s="2"/>
      <c r="ABJ265" s="2"/>
      <c r="ABK265" s="2"/>
      <c r="ABL265" s="2"/>
      <c r="ABM265" s="2"/>
      <c r="ABN265" s="2"/>
      <c r="ABO265" s="2"/>
      <c r="ABP265" s="2"/>
      <c r="ABQ265" s="2"/>
      <c r="ABR265" s="2"/>
      <c r="ABS265" s="2"/>
      <c r="ABT265" s="2"/>
      <c r="ABU265" s="2"/>
      <c r="ABV265" s="2"/>
      <c r="ABW265" s="2"/>
      <c r="ABX265" s="2"/>
      <c r="ABY265" s="2"/>
      <c r="ABZ265" s="2"/>
      <c r="ACA265" s="2"/>
      <c r="ACB265" s="2"/>
      <c r="ACC265" s="2"/>
      <c r="ACD265" s="2"/>
      <c r="ACE265" s="2"/>
      <c r="ACF265" s="2"/>
      <c r="ACG265" s="2"/>
      <c r="ACH265" s="2"/>
      <c r="ACI265" s="2"/>
      <c r="ACJ265" s="2"/>
      <c r="ACK265" s="2"/>
      <c r="ACL265" s="2"/>
      <c r="ACM265" s="2"/>
      <c r="ACN265" s="2"/>
      <c r="ACO265" s="2"/>
      <c r="ACP265" s="2"/>
      <c r="ACQ265" s="2"/>
      <c r="ACR265" s="2"/>
      <c r="ACS265" s="2"/>
      <c r="ACT265" s="2"/>
      <c r="ACU265" s="2"/>
      <c r="ACV265" s="2"/>
      <c r="ACW265" s="2"/>
      <c r="ACX265" s="2"/>
      <c r="ACY265" s="2"/>
      <c r="ACZ265" s="2"/>
      <c r="ADA265" s="2"/>
      <c r="ADB265" s="2"/>
      <c r="ADC265" s="2"/>
      <c r="ADD265" s="2"/>
      <c r="ADE265" s="2"/>
      <c r="ADF265" s="2"/>
      <c r="ADG265" s="2"/>
      <c r="ADH265" s="2"/>
      <c r="ADI265" s="2"/>
      <c r="ADJ265" s="2"/>
      <c r="ADK265" s="2"/>
      <c r="ADL265" s="2"/>
      <c r="ADM265" s="2"/>
      <c r="ADN265" s="2"/>
      <c r="ADO265" s="2"/>
      <c r="ADP265" s="2"/>
      <c r="ADQ265" s="2"/>
      <c r="ADR265" s="2"/>
      <c r="ADS265" s="2"/>
      <c r="ADT265" s="2"/>
      <c r="ADU265" s="2"/>
      <c r="ADV265" s="2"/>
      <c r="ADW265" s="2"/>
      <c r="ADX265" s="2"/>
      <c r="ADY265" s="2"/>
      <c r="ADZ265" s="2"/>
      <c r="AEA265" s="2"/>
      <c r="AEB265" s="2"/>
      <c r="AEC265" s="2"/>
      <c r="AED265" s="2"/>
      <c r="AEE265" s="2"/>
      <c r="AEF265" s="2"/>
      <c r="AEG265" s="2"/>
      <c r="AEH265" s="2"/>
      <c r="AEI265" s="2"/>
      <c r="AEJ265" s="2"/>
      <c r="AEK265" s="2"/>
      <c r="AEL265" s="2"/>
      <c r="AEM265" s="2"/>
      <c r="AEN265" s="2"/>
      <c r="AEO265" s="2"/>
      <c r="AEP265" s="2"/>
      <c r="AEQ265" s="2"/>
      <c r="AER265" s="2"/>
      <c r="AES265" s="2"/>
      <c r="AET265" s="2"/>
      <c r="AEU265" s="2"/>
      <c r="AEV265" s="2"/>
      <c r="AEW265" s="2"/>
      <c r="AEX265" s="2"/>
      <c r="AEY265" s="2"/>
      <c r="AEZ265" s="2"/>
      <c r="AFA265" s="2"/>
      <c r="AFB265" s="2"/>
      <c r="AFC265" s="2"/>
      <c r="AFD265" s="2"/>
      <c r="AFE265" s="2"/>
      <c r="AFF265" s="2"/>
      <c r="AFG265" s="2"/>
      <c r="AFH265" s="2"/>
      <c r="AFI265" s="2"/>
      <c r="AFJ265" s="2"/>
      <c r="AFK265" s="2"/>
      <c r="AFL265" s="2"/>
      <c r="AFM265" s="2"/>
      <c r="AFN265" s="2"/>
      <c r="AFO265" s="2"/>
      <c r="AFP265" s="2"/>
      <c r="AFQ265" s="2"/>
      <c r="AFR265" s="2"/>
      <c r="AFS265" s="2"/>
      <c r="AFT265" s="2"/>
      <c r="AFU265" s="2"/>
      <c r="AFV265" s="2"/>
      <c r="AFW265" s="2"/>
      <c r="AFX265" s="2"/>
      <c r="AFY265" s="2"/>
      <c r="AFZ265" s="2"/>
      <c r="AGA265" s="2"/>
      <c r="AGB265" s="2"/>
      <c r="AGC265" s="2"/>
      <c r="AGD265" s="2"/>
      <c r="AGE265" s="2"/>
      <c r="AGF265" s="2"/>
      <c r="AGG265" s="2"/>
      <c r="AGH265" s="2"/>
      <c r="AGI265" s="2"/>
      <c r="AGJ265" s="2"/>
      <c r="AGK265" s="2"/>
      <c r="AGL265" s="2"/>
      <c r="AGM265" s="2"/>
      <c r="AGN265" s="2"/>
      <c r="AGO265" s="2"/>
      <c r="AGP265" s="2"/>
      <c r="AGQ265" s="2"/>
      <c r="AGR265" s="2"/>
      <c r="AGS265" s="2"/>
      <c r="AGT265" s="2"/>
      <c r="AGU265" s="2"/>
      <c r="AGV265" s="2"/>
      <c r="AGW265" s="2"/>
      <c r="AGX265" s="2"/>
      <c r="AGY265" s="2"/>
      <c r="AGZ265" s="2"/>
      <c r="AHA265" s="2"/>
      <c r="AHB265" s="2"/>
      <c r="AHC265" s="2"/>
      <c r="AHD265" s="2"/>
      <c r="AHE265" s="2"/>
      <c r="AHF265" s="2"/>
      <c r="AHG265" s="2"/>
      <c r="AHH265" s="2"/>
      <c r="AHI265" s="2"/>
      <c r="AHJ265" s="2"/>
      <c r="AHK265" s="2"/>
      <c r="AHL265" s="2"/>
      <c r="AHM265" s="2"/>
      <c r="AHN265" s="2"/>
      <c r="AHO265" s="2"/>
      <c r="AHP265" s="2"/>
      <c r="AHQ265" s="2"/>
      <c r="AHR265" s="2"/>
      <c r="AHS265" s="2"/>
      <c r="AHT265" s="2"/>
      <c r="AHU265" s="2"/>
      <c r="AHV265" s="2"/>
      <c r="AHW265" s="2"/>
      <c r="AHX265" s="2"/>
      <c r="AHY265" s="2"/>
      <c r="AHZ265" s="2"/>
      <c r="AIA265" s="2"/>
      <c r="AIB265" s="2"/>
      <c r="AIC265" s="2"/>
      <c r="AID265" s="2"/>
      <c r="AIE265" s="2"/>
      <c r="AIF265" s="2"/>
      <c r="AIG265" s="2"/>
      <c r="AIH265" s="2"/>
      <c r="AII265" s="2"/>
      <c r="AIJ265" s="2"/>
      <c r="AIK265" s="2"/>
      <c r="AIL265" s="2"/>
      <c r="AIM265" s="2"/>
      <c r="AIN265" s="2"/>
      <c r="AIO265" s="2"/>
      <c r="AIP265" s="2"/>
      <c r="AIQ265" s="2"/>
      <c r="AIR265" s="2"/>
      <c r="AIS265" s="2"/>
      <c r="AIT265" s="2"/>
      <c r="AIU265" s="2"/>
      <c r="AIV265" s="2"/>
      <c r="AIW265" s="2"/>
      <c r="AIX265" s="2"/>
      <c r="AIY265" s="2"/>
      <c r="AIZ265" s="2"/>
      <c r="AJA265" s="2"/>
      <c r="AJB265" s="2"/>
      <c r="AJC265" s="2"/>
      <c r="AJD265" s="2"/>
      <c r="AJE265" s="2"/>
      <c r="AJF265" s="2"/>
      <c r="AJG265" s="2"/>
      <c r="AJH265" s="2"/>
      <c r="AJI265" s="2"/>
      <c r="AJJ265" s="2"/>
      <c r="AJK265" s="2"/>
      <c r="AJL265" s="2"/>
      <c r="AJM265" s="2"/>
      <c r="AJN265" s="2"/>
      <c r="AJO265" s="2"/>
      <c r="AJP265" s="2"/>
      <c r="AJQ265" s="2"/>
      <c r="AJR265" s="2"/>
      <c r="AJS265" s="2"/>
      <c r="AJT265" s="2"/>
      <c r="AJU265" s="2"/>
      <c r="AJV265" s="2"/>
      <c r="AJW265" s="2"/>
      <c r="AJX265" s="2"/>
      <c r="AJY265" s="2"/>
      <c r="AJZ265" s="2"/>
      <c r="AKA265" s="2"/>
      <c r="AKB265" s="2"/>
      <c r="AKC265" s="2"/>
      <c r="AKD265" s="2"/>
      <c r="AKE265" s="2"/>
      <c r="AKF265" s="2"/>
      <c r="AKG265" s="2"/>
      <c r="AKH265" s="2"/>
      <c r="AKI265" s="2"/>
      <c r="AKJ265" s="2"/>
      <c r="AKK265" s="2"/>
      <c r="AKL265" s="2"/>
      <c r="AKM265" s="2"/>
      <c r="AKN265" s="2"/>
      <c r="AKO265" s="2"/>
      <c r="AKP265" s="2"/>
      <c r="AKQ265" s="2"/>
      <c r="AKR265" s="2"/>
      <c r="AKS265" s="2"/>
      <c r="AKT265" s="2"/>
      <c r="AKU265" s="2"/>
      <c r="AKV265" s="2"/>
      <c r="AKW265" s="2"/>
      <c r="AKX265" s="2"/>
      <c r="AKY265" s="2"/>
      <c r="AKZ265" s="2"/>
      <c r="ALA265" s="2"/>
      <c r="ALB265" s="2"/>
      <c r="ALC265" s="2"/>
      <c r="ALD265" s="2"/>
      <c r="ALE265" s="2"/>
      <c r="ALF265" s="2"/>
      <c r="ALG265" s="2"/>
      <c r="ALH265" s="2"/>
      <c r="ALI265" s="2"/>
      <c r="ALJ265" s="2"/>
      <c r="ALK265" s="2"/>
      <c r="ALL265" s="2"/>
      <c r="ALM265" s="2"/>
      <c r="ALN265" s="2"/>
      <c r="ALO265" s="2"/>
      <c r="ALP265" s="2"/>
      <c r="ALQ265" s="2"/>
      <c r="ALR265" s="2"/>
      <c r="ALS265" s="2"/>
      <c r="ALT265" s="2"/>
      <c r="ALU265" s="2"/>
      <c r="ALV265" s="2"/>
      <c r="ALW265" s="2"/>
      <c r="ALX265" s="2"/>
      <c r="ALY265" s="2"/>
      <c r="ALZ265" s="2"/>
      <c r="AMA265" s="2"/>
    </row>
    <row r="266" spans="1:1015" ht="15.75" thickBot="1" x14ac:dyDescent="0.3">
      <c r="A266" s="118"/>
      <c r="B266" s="118"/>
      <c r="C266" s="118"/>
      <c r="D266" s="118"/>
      <c r="E266" s="59"/>
      <c r="F266" s="60"/>
      <c r="G266" s="55">
        <v>21720</v>
      </c>
      <c r="H266" s="61"/>
      <c r="I266" s="62">
        <f>18000/1936.27*2.34*G266/10000</f>
        <v>47.247873488718</v>
      </c>
      <c r="J266" s="62">
        <f t="shared" si="13"/>
        <v>708.71810233076997</v>
      </c>
      <c r="K266" s="62">
        <f t="shared" si="14"/>
        <v>283.487240932308</v>
      </c>
      <c r="L266" s="63">
        <f t="shared" si="15"/>
        <v>992.20534326307802</v>
      </c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E266" s="2"/>
      <c r="WF266" s="2"/>
      <c r="WG266" s="2"/>
      <c r="WH266" s="2"/>
      <c r="WI266" s="2"/>
      <c r="WJ266" s="2"/>
      <c r="WK266" s="2"/>
      <c r="WL266" s="2"/>
      <c r="WM266" s="2"/>
      <c r="WN266" s="2"/>
      <c r="WO266" s="2"/>
      <c r="WP266" s="2"/>
      <c r="WQ266" s="2"/>
      <c r="WR266" s="2"/>
      <c r="WS266" s="2"/>
      <c r="WT266" s="2"/>
      <c r="WU266" s="2"/>
      <c r="WV266" s="2"/>
      <c r="WW266" s="2"/>
      <c r="WX266" s="2"/>
      <c r="WY266" s="2"/>
      <c r="WZ266" s="2"/>
      <c r="XA266" s="2"/>
      <c r="XB266" s="2"/>
      <c r="XC266" s="2"/>
      <c r="XD266" s="2"/>
      <c r="XE266" s="2"/>
      <c r="XF266" s="2"/>
      <c r="XG266" s="2"/>
      <c r="XH266" s="2"/>
      <c r="XI266" s="2"/>
      <c r="XJ266" s="2"/>
      <c r="XK266" s="2"/>
      <c r="XL266" s="2"/>
      <c r="XM266" s="2"/>
      <c r="XN266" s="2"/>
      <c r="XO266" s="2"/>
      <c r="XP266" s="2"/>
      <c r="XQ266" s="2"/>
      <c r="XR266" s="2"/>
      <c r="XS266" s="2"/>
      <c r="XT266" s="2"/>
      <c r="XU266" s="2"/>
      <c r="XV266" s="2"/>
      <c r="XW266" s="2"/>
      <c r="XX266" s="2"/>
      <c r="XY266" s="2"/>
      <c r="XZ266" s="2"/>
      <c r="YA266" s="2"/>
      <c r="YB266" s="2"/>
      <c r="YC266" s="2"/>
      <c r="YD266" s="2"/>
      <c r="YE266" s="2"/>
      <c r="YF266" s="2"/>
      <c r="YG266" s="2"/>
      <c r="YH266" s="2"/>
      <c r="YI266" s="2"/>
      <c r="YJ266" s="2"/>
      <c r="YK266" s="2"/>
      <c r="YL266" s="2"/>
      <c r="YM266" s="2"/>
      <c r="YN266" s="2"/>
      <c r="YO266" s="2"/>
      <c r="YP266" s="2"/>
      <c r="YQ266" s="2"/>
      <c r="YR266" s="2"/>
      <c r="YS266" s="2"/>
      <c r="YT266" s="2"/>
      <c r="YU266" s="2"/>
      <c r="YV266" s="2"/>
      <c r="YW266" s="2"/>
      <c r="YX266" s="2"/>
      <c r="YY266" s="2"/>
      <c r="YZ266" s="2"/>
      <c r="ZA266" s="2"/>
      <c r="ZB266" s="2"/>
      <c r="ZC266" s="2"/>
      <c r="ZD266" s="2"/>
      <c r="ZE266" s="2"/>
      <c r="ZF266" s="2"/>
      <c r="ZG266" s="2"/>
      <c r="ZH266" s="2"/>
      <c r="ZI266" s="2"/>
      <c r="ZJ266" s="2"/>
      <c r="ZK266" s="2"/>
      <c r="ZL266" s="2"/>
      <c r="ZM266" s="2"/>
      <c r="ZN266" s="2"/>
      <c r="ZO266" s="2"/>
      <c r="ZP266" s="2"/>
      <c r="ZQ266" s="2"/>
      <c r="ZR266" s="2"/>
      <c r="ZS266" s="2"/>
      <c r="ZT266" s="2"/>
      <c r="ZU266" s="2"/>
      <c r="ZV266" s="2"/>
      <c r="ZW266" s="2"/>
      <c r="ZX266" s="2"/>
      <c r="ZY266" s="2"/>
      <c r="ZZ266" s="2"/>
      <c r="AAA266" s="2"/>
      <c r="AAB266" s="2"/>
      <c r="AAC266" s="2"/>
      <c r="AAD266" s="2"/>
      <c r="AAE266" s="2"/>
      <c r="AAF266" s="2"/>
      <c r="AAG266" s="2"/>
      <c r="AAH266" s="2"/>
      <c r="AAI266" s="2"/>
      <c r="AAJ266" s="2"/>
      <c r="AAK266" s="2"/>
      <c r="AAL266" s="2"/>
      <c r="AAM266" s="2"/>
      <c r="AAN266" s="2"/>
      <c r="AAO266" s="2"/>
      <c r="AAP266" s="2"/>
      <c r="AAQ266" s="2"/>
      <c r="AAR266" s="2"/>
      <c r="AAS266" s="2"/>
      <c r="AAT266" s="2"/>
      <c r="AAU266" s="2"/>
      <c r="AAV266" s="2"/>
      <c r="AAW266" s="2"/>
      <c r="AAX266" s="2"/>
      <c r="AAY266" s="2"/>
      <c r="AAZ266" s="2"/>
      <c r="ABA266" s="2"/>
      <c r="ABB266" s="2"/>
      <c r="ABC266" s="2"/>
      <c r="ABD266" s="2"/>
      <c r="ABE266" s="2"/>
      <c r="ABF266" s="2"/>
      <c r="ABG266" s="2"/>
      <c r="ABH266" s="2"/>
      <c r="ABI266" s="2"/>
      <c r="ABJ266" s="2"/>
      <c r="ABK266" s="2"/>
      <c r="ABL266" s="2"/>
      <c r="ABM266" s="2"/>
      <c r="ABN266" s="2"/>
      <c r="ABO266" s="2"/>
      <c r="ABP266" s="2"/>
      <c r="ABQ266" s="2"/>
      <c r="ABR266" s="2"/>
      <c r="ABS266" s="2"/>
      <c r="ABT266" s="2"/>
      <c r="ABU266" s="2"/>
      <c r="ABV266" s="2"/>
      <c r="ABW266" s="2"/>
      <c r="ABX266" s="2"/>
      <c r="ABY266" s="2"/>
      <c r="ABZ266" s="2"/>
      <c r="ACA266" s="2"/>
      <c r="ACB266" s="2"/>
      <c r="ACC266" s="2"/>
      <c r="ACD266" s="2"/>
      <c r="ACE266" s="2"/>
      <c r="ACF266" s="2"/>
      <c r="ACG266" s="2"/>
      <c r="ACH266" s="2"/>
      <c r="ACI266" s="2"/>
      <c r="ACJ266" s="2"/>
      <c r="ACK266" s="2"/>
      <c r="ACL266" s="2"/>
      <c r="ACM266" s="2"/>
      <c r="ACN266" s="2"/>
      <c r="ACO266" s="2"/>
      <c r="ACP266" s="2"/>
      <c r="ACQ266" s="2"/>
      <c r="ACR266" s="2"/>
      <c r="ACS266" s="2"/>
      <c r="ACT266" s="2"/>
      <c r="ACU266" s="2"/>
      <c r="ACV266" s="2"/>
      <c r="ACW266" s="2"/>
      <c r="ACX266" s="2"/>
      <c r="ACY266" s="2"/>
      <c r="ACZ266" s="2"/>
      <c r="ADA266" s="2"/>
      <c r="ADB266" s="2"/>
      <c r="ADC266" s="2"/>
      <c r="ADD266" s="2"/>
      <c r="ADE266" s="2"/>
      <c r="ADF266" s="2"/>
      <c r="ADG266" s="2"/>
      <c r="ADH266" s="2"/>
      <c r="ADI266" s="2"/>
      <c r="ADJ266" s="2"/>
      <c r="ADK266" s="2"/>
      <c r="ADL266" s="2"/>
      <c r="ADM266" s="2"/>
      <c r="ADN266" s="2"/>
      <c r="ADO266" s="2"/>
      <c r="ADP266" s="2"/>
      <c r="ADQ266" s="2"/>
      <c r="ADR266" s="2"/>
      <c r="ADS266" s="2"/>
      <c r="ADT266" s="2"/>
      <c r="ADU266" s="2"/>
      <c r="ADV266" s="2"/>
      <c r="ADW266" s="2"/>
      <c r="ADX266" s="2"/>
      <c r="ADY266" s="2"/>
      <c r="ADZ266" s="2"/>
      <c r="AEA266" s="2"/>
      <c r="AEB266" s="2"/>
      <c r="AEC266" s="2"/>
      <c r="AED266" s="2"/>
      <c r="AEE266" s="2"/>
      <c r="AEF266" s="2"/>
      <c r="AEG266" s="2"/>
      <c r="AEH266" s="2"/>
      <c r="AEI266" s="2"/>
      <c r="AEJ266" s="2"/>
      <c r="AEK266" s="2"/>
      <c r="AEL266" s="2"/>
      <c r="AEM266" s="2"/>
      <c r="AEN266" s="2"/>
      <c r="AEO266" s="2"/>
      <c r="AEP266" s="2"/>
      <c r="AEQ266" s="2"/>
      <c r="AER266" s="2"/>
      <c r="AES266" s="2"/>
      <c r="AET266" s="2"/>
      <c r="AEU266" s="2"/>
      <c r="AEV266" s="2"/>
      <c r="AEW266" s="2"/>
      <c r="AEX266" s="2"/>
      <c r="AEY266" s="2"/>
      <c r="AEZ266" s="2"/>
      <c r="AFA266" s="2"/>
      <c r="AFB266" s="2"/>
      <c r="AFC266" s="2"/>
      <c r="AFD266" s="2"/>
      <c r="AFE266" s="2"/>
      <c r="AFF266" s="2"/>
      <c r="AFG266" s="2"/>
      <c r="AFH266" s="2"/>
      <c r="AFI266" s="2"/>
      <c r="AFJ266" s="2"/>
      <c r="AFK266" s="2"/>
      <c r="AFL266" s="2"/>
      <c r="AFM266" s="2"/>
      <c r="AFN266" s="2"/>
      <c r="AFO266" s="2"/>
      <c r="AFP266" s="2"/>
      <c r="AFQ266" s="2"/>
      <c r="AFR266" s="2"/>
      <c r="AFS266" s="2"/>
      <c r="AFT266" s="2"/>
      <c r="AFU266" s="2"/>
      <c r="AFV266" s="2"/>
      <c r="AFW266" s="2"/>
      <c r="AFX266" s="2"/>
      <c r="AFY266" s="2"/>
      <c r="AFZ266" s="2"/>
      <c r="AGA266" s="2"/>
      <c r="AGB266" s="2"/>
      <c r="AGC266" s="2"/>
      <c r="AGD266" s="2"/>
      <c r="AGE266" s="2"/>
      <c r="AGF266" s="2"/>
      <c r="AGG266" s="2"/>
      <c r="AGH266" s="2"/>
      <c r="AGI266" s="2"/>
      <c r="AGJ266" s="2"/>
      <c r="AGK266" s="2"/>
      <c r="AGL266" s="2"/>
      <c r="AGM266" s="2"/>
      <c r="AGN266" s="2"/>
      <c r="AGO266" s="2"/>
      <c r="AGP266" s="2"/>
      <c r="AGQ266" s="2"/>
      <c r="AGR266" s="2"/>
      <c r="AGS266" s="2"/>
      <c r="AGT266" s="2"/>
      <c r="AGU266" s="2"/>
      <c r="AGV266" s="2"/>
      <c r="AGW266" s="2"/>
      <c r="AGX266" s="2"/>
      <c r="AGY266" s="2"/>
      <c r="AGZ266" s="2"/>
      <c r="AHA266" s="2"/>
      <c r="AHB266" s="2"/>
      <c r="AHC266" s="2"/>
      <c r="AHD266" s="2"/>
      <c r="AHE266" s="2"/>
      <c r="AHF266" s="2"/>
      <c r="AHG266" s="2"/>
      <c r="AHH266" s="2"/>
      <c r="AHI266" s="2"/>
      <c r="AHJ266" s="2"/>
      <c r="AHK266" s="2"/>
      <c r="AHL266" s="2"/>
      <c r="AHM266" s="2"/>
      <c r="AHN266" s="2"/>
      <c r="AHO266" s="2"/>
      <c r="AHP266" s="2"/>
      <c r="AHQ266" s="2"/>
      <c r="AHR266" s="2"/>
      <c r="AHS266" s="2"/>
      <c r="AHT266" s="2"/>
      <c r="AHU266" s="2"/>
      <c r="AHV266" s="2"/>
      <c r="AHW266" s="2"/>
      <c r="AHX266" s="2"/>
      <c r="AHY266" s="2"/>
      <c r="AHZ266" s="2"/>
      <c r="AIA266" s="2"/>
      <c r="AIB266" s="2"/>
      <c r="AIC266" s="2"/>
      <c r="AID266" s="2"/>
      <c r="AIE266" s="2"/>
      <c r="AIF266" s="2"/>
      <c r="AIG266" s="2"/>
      <c r="AIH266" s="2"/>
      <c r="AII266" s="2"/>
      <c r="AIJ266" s="2"/>
      <c r="AIK266" s="2"/>
      <c r="AIL266" s="2"/>
      <c r="AIM266" s="2"/>
      <c r="AIN266" s="2"/>
      <c r="AIO266" s="2"/>
      <c r="AIP266" s="2"/>
      <c r="AIQ266" s="2"/>
      <c r="AIR266" s="2"/>
      <c r="AIS266" s="2"/>
      <c r="AIT266" s="2"/>
      <c r="AIU266" s="2"/>
      <c r="AIV266" s="2"/>
      <c r="AIW266" s="2"/>
      <c r="AIX266" s="2"/>
      <c r="AIY266" s="2"/>
      <c r="AIZ266" s="2"/>
      <c r="AJA266" s="2"/>
      <c r="AJB266" s="2"/>
      <c r="AJC266" s="2"/>
      <c r="AJD266" s="2"/>
      <c r="AJE266" s="2"/>
      <c r="AJF266" s="2"/>
      <c r="AJG266" s="2"/>
      <c r="AJH266" s="2"/>
      <c r="AJI266" s="2"/>
      <c r="AJJ266" s="2"/>
      <c r="AJK266" s="2"/>
      <c r="AJL266" s="2"/>
      <c r="AJM266" s="2"/>
      <c r="AJN266" s="2"/>
      <c r="AJO266" s="2"/>
      <c r="AJP266" s="2"/>
      <c r="AJQ266" s="2"/>
      <c r="AJR266" s="2"/>
      <c r="AJS266" s="2"/>
      <c r="AJT266" s="2"/>
      <c r="AJU266" s="2"/>
      <c r="AJV266" s="2"/>
      <c r="AJW266" s="2"/>
      <c r="AJX266" s="2"/>
      <c r="AJY266" s="2"/>
      <c r="AJZ266" s="2"/>
      <c r="AKA266" s="2"/>
      <c r="AKB266" s="2"/>
      <c r="AKC266" s="2"/>
      <c r="AKD266" s="2"/>
      <c r="AKE266" s="2"/>
      <c r="AKF266" s="2"/>
      <c r="AKG266" s="2"/>
      <c r="AKH266" s="2"/>
      <c r="AKI266" s="2"/>
      <c r="AKJ266" s="2"/>
      <c r="AKK266" s="2"/>
      <c r="AKL266" s="2"/>
      <c r="AKM266" s="2"/>
      <c r="AKN266" s="2"/>
      <c r="AKO266" s="2"/>
      <c r="AKP266" s="2"/>
      <c r="AKQ266" s="2"/>
      <c r="AKR266" s="2"/>
      <c r="AKS266" s="2"/>
      <c r="AKT266" s="2"/>
      <c r="AKU266" s="2"/>
      <c r="AKV266" s="2"/>
      <c r="AKW266" s="2"/>
      <c r="AKX266" s="2"/>
      <c r="AKY266" s="2"/>
      <c r="AKZ266" s="2"/>
      <c r="ALA266" s="2"/>
      <c r="ALB266" s="2"/>
      <c r="ALC266" s="2"/>
      <c r="ALD266" s="2"/>
      <c r="ALE266" s="2"/>
      <c r="ALF266" s="2"/>
      <c r="ALG266" s="2"/>
      <c r="ALH266" s="2"/>
      <c r="ALI266" s="2"/>
      <c r="ALJ266" s="2"/>
      <c r="ALK266" s="2"/>
      <c r="ALL266" s="2"/>
      <c r="ALM266" s="2"/>
      <c r="ALN266" s="2"/>
      <c r="ALO266" s="2"/>
      <c r="ALP266" s="2"/>
      <c r="ALQ266" s="2"/>
      <c r="ALR266" s="2"/>
      <c r="ALS266" s="2"/>
      <c r="ALT266" s="2"/>
      <c r="ALU266" s="2"/>
      <c r="ALV266" s="2"/>
      <c r="ALW266" s="2"/>
      <c r="ALX266" s="2"/>
      <c r="ALY266" s="2"/>
      <c r="ALZ266" s="2"/>
      <c r="AMA266" s="2"/>
    </row>
    <row r="267" spans="1:1015" x14ac:dyDescent="0.25">
      <c r="A267" s="101">
        <v>80</v>
      </c>
      <c r="B267" s="1" t="s">
        <v>266</v>
      </c>
      <c r="C267" s="5" t="s">
        <v>267</v>
      </c>
      <c r="D267" s="1" t="s">
        <v>268</v>
      </c>
      <c r="E267" s="10">
        <v>61</v>
      </c>
      <c r="F267" s="10" t="s">
        <v>269</v>
      </c>
      <c r="G267" s="19">
        <v>8134</v>
      </c>
      <c r="H267" s="11" t="s">
        <v>10</v>
      </c>
      <c r="I267" s="53"/>
      <c r="J267" s="53"/>
      <c r="K267" s="53"/>
      <c r="L267" s="53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E267" s="2"/>
      <c r="WF267" s="2"/>
      <c r="WG267" s="2"/>
      <c r="WH267" s="2"/>
      <c r="WI267" s="2"/>
      <c r="WJ267" s="2"/>
      <c r="WK267" s="2"/>
      <c r="WL267" s="2"/>
      <c r="WM267" s="2"/>
      <c r="WN267" s="2"/>
      <c r="WO267" s="2"/>
      <c r="WP267" s="2"/>
      <c r="WQ267" s="2"/>
      <c r="WR267" s="2"/>
      <c r="WS267" s="2"/>
      <c r="WT267" s="2"/>
      <c r="WU267" s="2"/>
      <c r="WV267" s="2"/>
      <c r="WW267" s="2"/>
      <c r="WX267" s="2"/>
      <c r="WY267" s="2"/>
      <c r="WZ267" s="2"/>
      <c r="XA267" s="2"/>
      <c r="XB267" s="2"/>
      <c r="XC267" s="2"/>
      <c r="XD267" s="2"/>
      <c r="XE267" s="2"/>
      <c r="XF267" s="2"/>
      <c r="XG267" s="2"/>
      <c r="XH267" s="2"/>
      <c r="XI267" s="2"/>
      <c r="XJ267" s="2"/>
      <c r="XK267" s="2"/>
      <c r="XL267" s="2"/>
      <c r="XM267" s="2"/>
      <c r="XN267" s="2"/>
      <c r="XO267" s="2"/>
      <c r="XP267" s="2"/>
      <c r="XQ267" s="2"/>
      <c r="XR267" s="2"/>
      <c r="XS267" s="2"/>
      <c r="XT267" s="2"/>
      <c r="XU267" s="2"/>
      <c r="XV267" s="2"/>
      <c r="XW267" s="2"/>
      <c r="XX267" s="2"/>
      <c r="XY267" s="2"/>
      <c r="XZ267" s="2"/>
      <c r="YA267" s="2"/>
      <c r="YB267" s="2"/>
      <c r="YC267" s="2"/>
      <c r="YD267" s="2"/>
      <c r="YE267" s="2"/>
      <c r="YF267" s="2"/>
      <c r="YG267" s="2"/>
      <c r="YH267" s="2"/>
      <c r="YI267" s="2"/>
      <c r="YJ267" s="2"/>
      <c r="YK267" s="2"/>
      <c r="YL267" s="2"/>
      <c r="YM267" s="2"/>
      <c r="YN267" s="2"/>
      <c r="YO267" s="2"/>
      <c r="YP267" s="2"/>
      <c r="YQ267" s="2"/>
      <c r="YR267" s="2"/>
      <c r="YS267" s="2"/>
      <c r="YT267" s="2"/>
      <c r="YU267" s="2"/>
      <c r="YV267" s="2"/>
      <c r="YW267" s="2"/>
      <c r="YX267" s="2"/>
      <c r="YY267" s="2"/>
      <c r="YZ267" s="2"/>
      <c r="ZA267" s="2"/>
      <c r="ZB267" s="2"/>
      <c r="ZC267" s="2"/>
      <c r="ZD267" s="2"/>
      <c r="ZE267" s="2"/>
      <c r="ZF267" s="2"/>
      <c r="ZG267" s="2"/>
      <c r="ZH267" s="2"/>
      <c r="ZI267" s="2"/>
      <c r="ZJ267" s="2"/>
      <c r="ZK267" s="2"/>
      <c r="ZL267" s="2"/>
      <c r="ZM267" s="2"/>
      <c r="ZN267" s="2"/>
      <c r="ZO267" s="2"/>
      <c r="ZP267" s="2"/>
      <c r="ZQ267" s="2"/>
      <c r="ZR267" s="2"/>
      <c r="ZS267" s="2"/>
      <c r="ZT267" s="2"/>
      <c r="ZU267" s="2"/>
      <c r="ZV267" s="2"/>
      <c r="ZW267" s="2"/>
      <c r="ZX267" s="2"/>
      <c r="ZY267" s="2"/>
      <c r="ZZ267" s="2"/>
      <c r="AAA267" s="2"/>
      <c r="AAB267" s="2"/>
      <c r="AAC267" s="2"/>
      <c r="AAD267" s="2"/>
      <c r="AAE267" s="2"/>
      <c r="AAF267" s="2"/>
      <c r="AAG267" s="2"/>
      <c r="AAH267" s="2"/>
      <c r="AAI267" s="2"/>
      <c r="AAJ267" s="2"/>
      <c r="AAK267" s="2"/>
      <c r="AAL267" s="2"/>
      <c r="AAM267" s="2"/>
      <c r="AAN267" s="2"/>
      <c r="AAO267" s="2"/>
      <c r="AAP267" s="2"/>
      <c r="AAQ267" s="2"/>
      <c r="AAR267" s="2"/>
      <c r="AAS267" s="2"/>
      <c r="AAT267" s="2"/>
      <c r="AAU267" s="2"/>
      <c r="AAV267" s="2"/>
      <c r="AAW267" s="2"/>
      <c r="AAX267" s="2"/>
      <c r="AAY267" s="2"/>
      <c r="AAZ267" s="2"/>
      <c r="ABA267" s="2"/>
      <c r="ABB267" s="2"/>
      <c r="ABC267" s="2"/>
      <c r="ABD267" s="2"/>
      <c r="ABE267" s="2"/>
      <c r="ABF267" s="2"/>
      <c r="ABG267" s="2"/>
      <c r="ABH267" s="2"/>
      <c r="ABI267" s="2"/>
      <c r="ABJ267" s="2"/>
      <c r="ABK267" s="2"/>
      <c r="ABL267" s="2"/>
      <c r="ABM267" s="2"/>
      <c r="ABN267" s="2"/>
      <c r="ABO267" s="2"/>
      <c r="ABP267" s="2"/>
      <c r="ABQ267" s="2"/>
      <c r="ABR267" s="2"/>
      <c r="ABS267" s="2"/>
      <c r="ABT267" s="2"/>
      <c r="ABU267" s="2"/>
      <c r="ABV267" s="2"/>
      <c r="ABW267" s="2"/>
      <c r="ABX267" s="2"/>
      <c r="ABY267" s="2"/>
      <c r="ABZ267" s="2"/>
      <c r="ACA267" s="2"/>
      <c r="ACB267" s="2"/>
      <c r="ACC267" s="2"/>
      <c r="ACD267" s="2"/>
      <c r="ACE267" s="2"/>
      <c r="ACF267" s="2"/>
      <c r="ACG267" s="2"/>
      <c r="ACH267" s="2"/>
      <c r="ACI267" s="2"/>
      <c r="ACJ267" s="2"/>
      <c r="ACK267" s="2"/>
      <c r="ACL267" s="2"/>
      <c r="ACM267" s="2"/>
      <c r="ACN267" s="2"/>
      <c r="ACO267" s="2"/>
      <c r="ACP267" s="2"/>
      <c r="ACQ267" s="2"/>
      <c r="ACR267" s="2"/>
      <c r="ACS267" s="2"/>
      <c r="ACT267" s="2"/>
      <c r="ACU267" s="2"/>
      <c r="ACV267" s="2"/>
      <c r="ACW267" s="2"/>
      <c r="ACX267" s="2"/>
      <c r="ACY267" s="2"/>
      <c r="ACZ267" s="2"/>
      <c r="ADA267" s="2"/>
      <c r="ADB267" s="2"/>
      <c r="ADC267" s="2"/>
      <c r="ADD267" s="2"/>
      <c r="ADE267" s="2"/>
      <c r="ADF267" s="2"/>
      <c r="ADG267" s="2"/>
      <c r="ADH267" s="2"/>
      <c r="ADI267" s="2"/>
      <c r="ADJ267" s="2"/>
      <c r="ADK267" s="2"/>
      <c r="ADL267" s="2"/>
      <c r="ADM267" s="2"/>
      <c r="ADN267" s="2"/>
      <c r="ADO267" s="2"/>
      <c r="ADP267" s="2"/>
      <c r="ADQ267" s="2"/>
      <c r="ADR267" s="2"/>
      <c r="ADS267" s="2"/>
      <c r="ADT267" s="2"/>
      <c r="ADU267" s="2"/>
      <c r="ADV267" s="2"/>
      <c r="ADW267" s="2"/>
      <c r="ADX267" s="2"/>
      <c r="ADY267" s="2"/>
      <c r="ADZ267" s="2"/>
      <c r="AEA267" s="2"/>
      <c r="AEB267" s="2"/>
      <c r="AEC267" s="2"/>
      <c r="AED267" s="2"/>
      <c r="AEE267" s="2"/>
      <c r="AEF267" s="2"/>
      <c r="AEG267" s="2"/>
      <c r="AEH267" s="2"/>
      <c r="AEI267" s="2"/>
      <c r="AEJ267" s="2"/>
      <c r="AEK267" s="2"/>
      <c r="AEL267" s="2"/>
      <c r="AEM267" s="2"/>
      <c r="AEN267" s="2"/>
      <c r="AEO267" s="2"/>
      <c r="AEP267" s="2"/>
      <c r="AEQ267" s="2"/>
      <c r="AER267" s="2"/>
      <c r="AES267" s="2"/>
      <c r="AET267" s="2"/>
      <c r="AEU267" s="2"/>
      <c r="AEV267" s="2"/>
      <c r="AEW267" s="2"/>
      <c r="AEX267" s="2"/>
      <c r="AEY267" s="2"/>
      <c r="AEZ267" s="2"/>
      <c r="AFA267" s="2"/>
      <c r="AFB267" s="2"/>
      <c r="AFC267" s="2"/>
      <c r="AFD267" s="2"/>
      <c r="AFE267" s="2"/>
      <c r="AFF267" s="2"/>
      <c r="AFG267" s="2"/>
      <c r="AFH267" s="2"/>
      <c r="AFI267" s="2"/>
      <c r="AFJ267" s="2"/>
      <c r="AFK267" s="2"/>
      <c r="AFL267" s="2"/>
      <c r="AFM267" s="2"/>
      <c r="AFN267" s="2"/>
      <c r="AFO267" s="2"/>
      <c r="AFP267" s="2"/>
      <c r="AFQ267" s="2"/>
      <c r="AFR267" s="2"/>
      <c r="AFS267" s="2"/>
      <c r="AFT267" s="2"/>
      <c r="AFU267" s="2"/>
      <c r="AFV267" s="2"/>
      <c r="AFW267" s="2"/>
      <c r="AFX267" s="2"/>
      <c r="AFY267" s="2"/>
      <c r="AFZ267" s="2"/>
      <c r="AGA267" s="2"/>
      <c r="AGB267" s="2"/>
      <c r="AGC267" s="2"/>
      <c r="AGD267" s="2"/>
      <c r="AGE267" s="2"/>
      <c r="AGF267" s="2"/>
      <c r="AGG267" s="2"/>
      <c r="AGH267" s="2"/>
      <c r="AGI267" s="2"/>
      <c r="AGJ267" s="2"/>
      <c r="AGK267" s="2"/>
      <c r="AGL267" s="2"/>
      <c r="AGM267" s="2"/>
      <c r="AGN267" s="2"/>
      <c r="AGO267" s="2"/>
      <c r="AGP267" s="2"/>
      <c r="AGQ267" s="2"/>
      <c r="AGR267" s="2"/>
      <c r="AGS267" s="2"/>
      <c r="AGT267" s="2"/>
      <c r="AGU267" s="2"/>
      <c r="AGV267" s="2"/>
      <c r="AGW267" s="2"/>
      <c r="AGX267" s="2"/>
      <c r="AGY267" s="2"/>
      <c r="AGZ267" s="2"/>
      <c r="AHA267" s="2"/>
      <c r="AHB267" s="2"/>
      <c r="AHC267" s="2"/>
      <c r="AHD267" s="2"/>
      <c r="AHE267" s="2"/>
      <c r="AHF267" s="2"/>
      <c r="AHG267" s="2"/>
      <c r="AHH267" s="2"/>
      <c r="AHI267" s="2"/>
      <c r="AHJ267" s="2"/>
      <c r="AHK267" s="2"/>
      <c r="AHL267" s="2"/>
      <c r="AHM267" s="2"/>
      <c r="AHN267" s="2"/>
      <c r="AHO267" s="2"/>
      <c r="AHP267" s="2"/>
      <c r="AHQ267" s="2"/>
      <c r="AHR267" s="2"/>
      <c r="AHS267" s="2"/>
      <c r="AHT267" s="2"/>
      <c r="AHU267" s="2"/>
      <c r="AHV267" s="2"/>
      <c r="AHW267" s="2"/>
      <c r="AHX267" s="2"/>
      <c r="AHY267" s="2"/>
      <c r="AHZ267" s="2"/>
      <c r="AIA267" s="2"/>
      <c r="AIB267" s="2"/>
      <c r="AIC267" s="2"/>
      <c r="AID267" s="2"/>
      <c r="AIE267" s="2"/>
      <c r="AIF267" s="2"/>
      <c r="AIG267" s="2"/>
      <c r="AIH267" s="2"/>
      <c r="AII267" s="2"/>
      <c r="AIJ267" s="2"/>
      <c r="AIK267" s="2"/>
      <c r="AIL267" s="2"/>
      <c r="AIM267" s="2"/>
      <c r="AIN267" s="2"/>
      <c r="AIO267" s="2"/>
      <c r="AIP267" s="2"/>
      <c r="AIQ267" s="2"/>
      <c r="AIR267" s="2"/>
      <c r="AIS267" s="2"/>
      <c r="AIT267" s="2"/>
      <c r="AIU267" s="2"/>
      <c r="AIV267" s="2"/>
      <c r="AIW267" s="2"/>
      <c r="AIX267" s="2"/>
      <c r="AIY267" s="2"/>
      <c r="AIZ267" s="2"/>
      <c r="AJA267" s="2"/>
      <c r="AJB267" s="2"/>
      <c r="AJC267" s="2"/>
      <c r="AJD267" s="2"/>
      <c r="AJE267" s="2"/>
      <c r="AJF267" s="2"/>
      <c r="AJG267" s="2"/>
      <c r="AJH267" s="2"/>
      <c r="AJI267" s="2"/>
      <c r="AJJ267" s="2"/>
      <c r="AJK267" s="2"/>
      <c r="AJL267" s="2"/>
      <c r="AJM267" s="2"/>
      <c r="AJN267" s="2"/>
      <c r="AJO267" s="2"/>
      <c r="AJP267" s="2"/>
      <c r="AJQ267" s="2"/>
      <c r="AJR267" s="2"/>
      <c r="AJS267" s="2"/>
      <c r="AJT267" s="2"/>
      <c r="AJU267" s="2"/>
      <c r="AJV267" s="2"/>
      <c r="AJW267" s="2"/>
      <c r="AJX267" s="2"/>
      <c r="AJY267" s="2"/>
      <c r="AJZ267" s="2"/>
      <c r="AKA267" s="2"/>
      <c r="AKB267" s="2"/>
      <c r="AKC267" s="2"/>
      <c r="AKD267" s="2"/>
      <c r="AKE267" s="2"/>
      <c r="AKF267" s="2"/>
      <c r="AKG267" s="2"/>
      <c r="AKH267" s="2"/>
      <c r="AKI267" s="2"/>
      <c r="AKJ267" s="2"/>
      <c r="AKK267" s="2"/>
      <c r="AKL267" s="2"/>
      <c r="AKM267" s="2"/>
      <c r="AKN267" s="2"/>
      <c r="AKO267" s="2"/>
      <c r="AKP267" s="2"/>
      <c r="AKQ267" s="2"/>
      <c r="AKR267" s="2"/>
      <c r="AKS267" s="2"/>
      <c r="AKT267" s="2"/>
      <c r="AKU267" s="2"/>
      <c r="AKV267" s="2"/>
      <c r="AKW267" s="2"/>
      <c r="AKX267" s="2"/>
      <c r="AKY267" s="2"/>
      <c r="AKZ267" s="2"/>
      <c r="ALA267" s="2"/>
      <c r="ALB267" s="2"/>
      <c r="ALC267" s="2"/>
      <c r="ALD267" s="2"/>
      <c r="ALE267" s="2"/>
      <c r="ALF267" s="2"/>
      <c r="ALG267" s="2"/>
      <c r="ALH267" s="2"/>
      <c r="ALI267" s="2"/>
      <c r="ALJ267" s="2"/>
      <c r="ALK267" s="2"/>
      <c r="ALL267" s="2"/>
      <c r="ALM267" s="2"/>
      <c r="ALN267" s="2"/>
      <c r="ALO267" s="2"/>
      <c r="ALP267" s="2"/>
      <c r="ALQ267" s="2"/>
      <c r="ALR267" s="2"/>
      <c r="ALS267" s="2"/>
      <c r="ALT267" s="2"/>
      <c r="ALU267" s="2"/>
      <c r="ALV267" s="2"/>
      <c r="ALW267" s="2"/>
      <c r="ALX267" s="2"/>
      <c r="ALY267" s="2"/>
      <c r="ALZ267" s="2"/>
      <c r="AMA267" s="2"/>
    </row>
    <row r="268" spans="1:1015" x14ac:dyDescent="0.25">
      <c r="A268" s="118" t="s">
        <v>29</v>
      </c>
      <c r="B268" s="118"/>
      <c r="C268" s="118"/>
      <c r="D268" s="118"/>
      <c r="E268" s="3">
        <v>61</v>
      </c>
      <c r="F268" s="3" t="s">
        <v>270</v>
      </c>
      <c r="G268" s="19">
        <v>5125</v>
      </c>
      <c r="H268" s="4" t="s">
        <v>10</v>
      </c>
      <c r="I268" s="51"/>
      <c r="J268" s="51"/>
      <c r="K268" s="51"/>
      <c r="L268" s="51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2"/>
      <c r="WD268" s="2"/>
      <c r="WE268" s="2"/>
      <c r="WF268" s="2"/>
      <c r="WG268" s="2"/>
      <c r="WH268" s="2"/>
      <c r="WI268" s="2"/>
      <c r="WJ268" s="2"/>
      <c r="WK268" s="2"/>
      <c r="WL268" s="2"/>
      <c r="WM268" s="2"/>
      <c r="WN268" s="2"/>
      <c r="WO268" s="2"/>
      <c r="WP268" s="2"/>
      <c r="WQ268" s="2"/>
      <c r="WR268" s="2"/>
      <c r="WS268" s="2"/>
      <c r="WT268" s="2"/>
      <c r="WU268" s="2"/>
      <c r="WV268" s="2"/>
      <c r="WW268" s="2"/>
      <c r="WX268" s="2"/>
      <c r="WY268" s="2"/>
      <c r="WZ268" s="2"/>
      <c r="XA268" s="2"/>
      <c r="XB268" s="2"/>
      <c r="XC268" s="2"/>
      <c r="XD268" s="2"/>
      <c r="XE268" s="2"/>
      <c r="XF268" s="2"/>
      <c r="XG268" s="2"/>
      <c r="XH268" s="2"/>
      <c r="XI268" s="2"/>
      <c r="XJ268" s="2"/>
      <c r="XK268" s="2"/>
      <c r="XL268" s="2"/>
      <c r="XM268" s="2"/>
      <c r="XN268" s="2"/>
      <c r="XO268" s="2"/>
      <c r="XP268" s="2"/>
      <c r="XQ268" s="2"/>
      <c r="XR268" s="2"/>
      <c r="XS268" s="2"/>
      <c r="XT268" s="2"/>
      <c r="XU268" s="2"/>
      <c r="XV268" s="2"/>
      <c r="XW268" s="2"/>
      <c r="XX268" s="2"/>
      <c r="XY268" s="2"/>
      <c r="XZ268" s="2"/>
      <c r="YA268" s="2"/>
      <c r="YB268" s="2"/>
      <c r="YC268" s="2"/>
      <c r="YD268" s="2"/>
      <c r="YE268" s="2"/>
      <c r="YF268" s="2"/>
      <c r="YG268" s="2"/>
      <c r="YH268" s="2"/>
      <c r="YI268" s="2"/>
      <c r="YJ268" s="2"/>
      <c r="YK268" s="2"/>
      <c r="YL268" s="2"/>
      <c r="YM268" s="2"/>
      <c r="YN268" s="2"/>
      <c r="YO268" s="2"/>
      <c r="YP268" s="2"/>
      <c r="YQ268" s="2"/>
      <c r="YR268" s="2"/>
      <c r="YS268" s="2"/>
      <c r="YT268" s="2"/>
      <c r="YU268" s="2"/>
      <c r="YV268" s="2"/>
      <c r="YW268" s="2"/>
      <c r="YX268" s="2"/>
      <c r="YY268" s="2"/>
      <c r="YZ268" s="2"/>
      <c r="ZA268" s="2"/>
      <c r="ZB268" s="2"/>
      <c r="ZC268" s="2"/>
      <c r="ZD268" s="2"/>
      <c r="ZE268" s="2"/>
      <c r="ZF268" s="2"/>
      <c r="ZG268" s="2"/>
      <c r="ZH268" s="2"/>
      <c r="ZI268" s="2"/>
      <c r="ZJ268" s="2"/>
      <c r="ZK268" s="2"/>
      <c r="ZL268" s="2"/>
      <c r="ZM268" s="2"/>
      <c r="ZN268" s="2"/>
      <c r="ZO268" s="2"/>
      <c r="ZP268" s="2"/>
      <c r="ZQ268" s="2"/>
      <c r="ZR268" s="2"/>
      <c r="ZS268" s="2"/>
      <c r="ZT268" s="2"/>
      <c r="ZU268" s="2"/>
      <c r="ZV268" s="2"/>
      <c r="ZW268" s="2"/>
      <c r="ZX268" s="2"/>
      <c r="ZY268" s="2"/>
      <c r="ZZ268" s="2"/>
      <c r="AAA268" s="2"/>
      <c r="AAB268" s="2"/>
      <c r="AAC268" s="2"/>
      <c r="AAD268" s="2"/>
      <c r="AAE268" s="2"/>
      <c r="AAF268" s="2"/>
      <c r="AAG268" s="2"/>
      <c r="AAH268" s="2"/>
      <c r="AAI268" s="2"/>
      <c r="AAJ268" s="2"/>
      <c r="AAK268" s="2"/>
      <c r="AAL268" s="2"/>
      <c r="AAM268" s="2"/>
      <c r="AAN268" s="2"/>
      <c r="AAO268" s="2"/>
      <c r="AAP268" s="2"/>
      <c r="AAQ268" s="2"/>
      <c r="AAR268" s="2"/>
      <c r="AAS268" s="2"/>
      <c r="AAT268" s="2"/>
      <c r="AAU268" s="2"/>
      <c r="AAV268" s="2"/>
      <c r="AAW268" s="2"/>
      <c r="AAX268" s="2"/>
      <c r="AAY268" s="2"/>
      <c r="AAZ268" s="2"/>
      <c r="ABA268" s="2"/>
      <c r="ABB268" s="2"/>
      <c r="ABC268" s="2"/>
      <c r="ABD268" s="2"/>
      <c r="ABE268" s="2"/>
      <c r="ABF268" s="2"/>
      <c r="ABG268" s="2"/>
      <c r="ABH268" s="2"/>
      <c r="ABI268" s="2"/>
      <c r="ABJ268" s="2"/>
      <c r="ABK268" s="2"/>
      <c r="ABL268" s="2"/>
      <c r="ABM268" s="2"/>
      <c r="ABN268" s="2"/>
      <c r="ABO268" s="2"/>
      <c r="ABP268" s="2"/>
      <c r="ABQ268" s="2"/>
      <c r="ABR268" s="2"/>
      <c r="ABS268" s="2"/>
      <c r="ABT268" s="2"/>
      <c r="ABU268" s="2"/>
      <c r="ABV268" s="2"/>
      <c r="ABW268" s="2"/>
      <c r="ABX268" s="2"/>
      <c r="ABY268" s="2"/>
      <c r="ABZ268" s="2"/>
      <c r="ACA268" s="2"/>
      <c r="ACB268" s="2"/>
      <c r="ACC268" s="2"/>
      <c r="ACD268" s="2"/>
      <c r="ACE268" s="2"/>
      <c r="ACF268" s="2"/>
      <c r="ACG268" s="2"/>
      <c r="ACH268" s="2"/>
      <c r="ACI268" s="2"/>
      <c r="ACJ268" s="2"/>
      <c r="ACK268" s="2"/>
      <c r="ACL268" s="2"/>
      <c r="ACM268" s="2"/>
      <c r="ACN268" s="2"/>
      <c r="ACO268" s="2"/>
      <c r="ACP268" s="2"/>
      <c r="ACQ268" s="2"/>
      <c r="ACR268" s="2"/>
      <c r="ACS268" s="2"/>
      <c r="ACT268" s="2"/>
      <c r="ACU268" s="2"/>
      <c r="ACV268" s="2"/>
      <c r="ACW268" s="2"/>
      <c r="ACX268" s="2"/>
      <c r="ACY268" s="2"/>
      <c r="ACZ268" s="2"/>
      <c r="ADA268" s="2"/>
      <c r="ADB268" s="2"/>
      <c r="ADC268" s="2"/>
      <c r="ADD268" s="2"/>
      <c r="ADE268" s="2"/>
      <c r="ADF268" s="2"/>
      <c r="ADG268" s="2"/>
      <c r="ADH268" s="2"/>
      <c r="ADI268" s="2"/>
      <c r="ADJ268" s="2"/>
      <c r="ADK268" s="2"/>
      <c r="ADL268" s="2"/>
      <c r="ADM268" s="2"/>
      <c r="ADN268" s="2"/>
      <c r="ADO268" s="2"/>
      <c r="ADP268" s="2"/>
      <c r="ADQ268" s="2"/>
      <c r="ADR268" s="2"/>
      <c r="ADS268" s="2"/>
      <c r="ADT268" s="2"/>
      <c r="ADU268" s="2"/>
      <c r="ADV268" s="2"/>
      <c r="ADW268" s="2"/>
      <c r="ADX268" s="2"/>
      <c r="ADY268" s="2"/>
      <c r="ADZ268" s="2"/>
      <c r="AEA268" s="2"/>
      <c r="AEB268" s="2"/>
      <c r="AEC268" s="2"/>
      <c r="AED268" s="2"/>
      <c r="AEE268" s="2"/>
      <c r="AEF268" s="2"/>
      <c r="AEG268" s="2"/>
      <c r="AEH268" s="2"/>
      <c r="AEI268" s="2"/>
      <c r="AEJ268" s="2"/>
      <c r="AEK268" s="2"/>
      <c r="AEL268" s="2"/>
      <c r="AEM268" s="2"/>
      <c r="AEN268" s="2"/>
      <c r="AEO268" s="2"/>
      <c r="AEP268" s="2"/>
      <c r="AEQ268" s="2"/>
      <c r="AER268" s="2"/>
      <c r="AES268" s="2"/>
      <c r="AET268" s="2"/>
      <c r="AEU268" s="2"/>
      <c r="AEV268" s="2"/>
      <c r="AEW268" s="2"/>
      <c r="AEX268" s="2"/>
      <c r="AEY268" s="2"/>
      <c r="AEZ268" s="2"/>
      <c r="AFA268" s="2"/>
      <c r="AFB268" s="2"/>
      <c r="AFC268" s="2"/>
      <c r="AFD268" s="2"/>
      <c r="AFE268" s="2"/>
      <c r="AFF268" s="2"/>
      <c r="AFG268" s="2"/>
      <c r="AFH268" s="2"/>
      <c r="AFI268" s="2"/>
      <c r="AFJ268" s="2"/>
      <c r="AFK268" s="2"/>
      <c r="AFL268" s="2"/>
      <c r="AFM268" s="2"/>
      <c r="AFN268" s="2"/>
      <c r="AFO268" s="2"/>
      <c r="AFP268" s="2"/>
      <c r="AFQ268" s="2"/>
      <c r="AFR268" s="2"/>
      <c r="AFS268" s="2"/>
      <c r="AFT268" s="2"/>
      <c r="AFU268" s="2"/>
      <c r="AFV268" s="2"/>
      <c r="AFW268" s="2"/>
      <c r="AFX268" s="2"/>
      <c r="AFY268" s="2"/>
      <c r="AFZ268" s="2"/>
      <c r="AGA268" s="2"/>
      <c r="AGB268" s="2"/>
      <c r="AGC268" s="2"/>
      <c r="AGD268" s="2"/>
      <c r="AGE268" s="2"/>
      <c r="AGF268" s="2"/>
      <c r="AGG268" s="2"/>
      <c r="AGH268" s="2"/>
      <c r="AGI268" s="2"/>
      <c r="AGJ268" s="2"/>
      <c r="AGK268" s="2"/>
      <c r="AGL268" s="2"/>
      <c r="AGM268" s="2"/>
      <c r="AGN268" s="2"/>
      <c r="AGO268" s="2"/>
      <c r="AGP268" s="2"/>
      <c r="AGQ268" s="2"/>
      <c r="AGR268" s="2"/>
      <c r="AGS268" s="2"/>
      <c r="AGT268" s="2"/>
      <c r="AGU268" s="2"/>
      <c r="AGV268" s="2"/>
      <c r="AGW268" s="2"/>
      <c r="AGX268" s="2"/>
      <c r="AGY268" s="2"/>
      <c r="AGZ268" s="2"/>
      <c r="AHA268" s="2"/>
      <c r="AHB268" s="2"/>
      <c r="AHC268" s="2"/>
      <c r="AHD268" s="2"/>
      <c r="AHE268" s="2"/>
      <c r="AHF268" s="2"/>
      <c r="AHG268" s="2"/>
      <c r="AHH268" s="2"/>
      <c r="AHI268" s="2"/>
      <c r="AHJ268" s="2"/>
      <c r="AHK268" s="2"/>
      <c r="AHL268" s="2"/>
      <c r="AHM268" s="2"/>
      <c r="AHN268" s="2"/>
      <c r="AHO268" s="2"/>
      <c r="AHP268" s="2"/>
      <c r="AHQ268" s="2"/>
      <c r="AHR268" s="2"/>
      <c r="AHS268" s="2"/>
      <c r="AHT268" s="2"/>
      <c r="AHU268" s="2"/>
      <c r="AHV268" s="2"/>
      <c r="AHW268" s="2"/>
      <c r="AHX268" s="2"/>
      <c r="AHY268" s="2"/>
      <c r="AHZ268" s="2"/>
      <c r="AIA268" s="2"/>
      <c r="AIB268" s="2"/>
      <c r="AIC268" s="2"/>
      <c r="AID268" s="2"/>
      <c r="AIE268" s="2"/>
      <c r="AIF268" s="2"/>
      <c r="AIG268" s="2"/>
      <c r="AIH268" s="2"/>
      <c r="AII268" s="2"/>
      <c r="AIJ268" s="2"/>
      <c r="AIK268" s="2"/>
      <c r="AIL268" s="2"/>
      <c r="AIM268" s="2"/>
      <c r="AIN268" s="2"/>
      <c r="AIO268" s="2"/>
      <c r="AIP268" s="2"/>
      <c r="AIQ268" s="2"/>
      <c r="AIR268" s="2"/>
      <c r="AIS268" s="2"/>
      <c r="AIT268" s="2"/>
      <c r="AIU268" s="2"/>
      <c r="AIV268" s="2"/>
      <c r="AIW268" s="2"/>
      <c r="AIX268" s="2"/>
      <c r="AIY268" s="2"/>
      <c r="AIZ268" s="2"/>
      <c r="AJA268" s="2"/>
      <c r="AJB268" s="2"/>
      <c r="AJC268" s="2"/>
      <c r="AJD268" s="2"/>
      <c r="AJE268" s="2"/>
      <c r="AJF268" s="2"/>
      <c r="AJG268" s="2"/>
      <c r="AJH268" s="2"/>
      <c r="AJI268" s="2"/>
      <c r="AJJ268" s="2"/>
      <c r="AJK268" s="2"/>
      <c r="AJL268" s="2"/>
      <c r="AJM268" s="2"/>
      <c r="AJN268" s="2"/>
      <c r="AJO268" s="2"/>
      <c r="AJP268" s="2"/>
      <c r="AJQ268" s="2"/>
      <c r="AJR268" s="2"/>
      <c r="AJS268" s="2"/>
      <c r="AJT268" s="2"/>
      <c r="AJU268" s="2"/>
      <c r="AJV268" s="2"/>
      <c r="AJW268" s="2"/>
      <c r="AJX268" s="2"/>
      <c r="AJY268" s="2"/>
      <c r="AJZ268" s="2"/>
      <c r="AKA268" s="2"/>
      <c r="AKB268" s="2"/>
      <c r="AKC268" s="2"/>
      <c r="AKD268" s="2"/>
      <c r="AKE268" s="2"/>
      <c r="AKF268" s="2"/>
      <c r="AKG268" s="2"/>
      <c r="AKH268" s="2"/>
      <c r="AKI268" s="2"/>
      <c r="AKJ268" s="2"/>
      <c r="AKK268" s="2"/>
      <c r="AKL268" s="2"/>
      <c r="AKM268" s="2"/>
      <c r="AKN268" s="2"/>
      <c r="AKO268" s="2"/>
      <c r="AKP268" s="2"/>
      <c r="AKQ268" s="2"/>
      <c r="AKR268" s="2"/>
      <c r="AKS268" s="2"/>
      <c r="AKT268" s="2"/>
      <c r="AKU268" s="2"/>
      <c r="AKV268" s="2"/>
      <c r="AKW268" s="2"/>
      <c r="AKX268" s="2"/>
      <c r="AKY268" s="2"/>
      <c r="AKZ268" s="2"/>
      <c r="ALA268" s="2"/>
      <c r="ALB268" s="2"/>
      <c r="ALC268" s="2"/>
      <c r="ALD268" s="2"/>
      <c r="ALE268" s="2"/>
      <c r="ALF268" s="2"/>
      <c r="ALG268" s="2"/>
      <c r="ALH268" s="2"/>
      <c r="ALI268" s="2"/>
      <c r="ALJ268" s="2"/>
      <c r="ALK268" s="2"/>
      <c r="ALL268" s="2"/>
      <c r="ALM268" s="2"/>
      <c r="ALN268" s="2"/>
      <c r="ALO268" s="2"/>
      <c r="ALP268" s="2"/>
      <c r="ALQ268" s="2"/>
      <c r="ALR268" s="2"/>
      <c r="ALS268" s="2"/>
      <c r="ALT268" s="2"/>
      <c r="ALU268" s="2"/>
      <c r="ALV268" s="2"/>
      <c r="ALW268" s="2"/>
      <c r="ALX268" s="2"/>
      <c r="ALY268" s="2"/>
      <c r="ALZ268" s="2"/>
      <c r="AMA268" s="2"/>
    </row>
    <row r="269" spans="1:1015" x14ac:dyDescent="0.25">
      <c r="A269" s="118"/>
      <c r="B269" s="118"/>
      <c r="C269" s="118"/>
      <c r="D269" s="118"/>
      <c r="E269" s="3">
        <v>61</v>
      </c>
      <c r="F269" s="3" t="s">
        <v>271</v>
      </c>
      <c r="G269" s="19">
        <v>191</v>
      </c>
      <c r="H269" s="4" t="s">
        <v>10</v>
      </c>
      <c r="I269" s="51"/>
      <c r="J269" s="51"/>
      <c r="K269" s="51"/>
      <c r="L269" s="51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E269" s="2"/>
      <c r="WF269" s="2"/>
      <c r="WG269" s="2"/>
      <c r="WH269" s="2"/>
      <c r="WI269" s="2"/>
      <c r="WJ269" s="2"/>
      <c r="WK269" s="2"/>
      <c r="WL269" s="2"/>
      <c r="WM269" s="2"/>
      <c r="WN269" s="2"/>
      <c r="WO269" s="2"/>
      <c r="WP269" s="2"/>
      <c r="WQ269" s="2"/>
      <c r="WR269" s="2"/>
      <c r="WS269" s="2"/>
      <c r="WT269" s="2"/>
      <c r="WU269" s="2"/>
      <c r="WV269" s="2"/>
      <c r="WW269" s="2"/>
      <c r="WX269" s="2"/>
      <c r="WY269" s="2"/>
      <c r="WZ269" s="2"/>
      <c r="XA269" s="2"/>
      <c r="XB269" s="2"/>
      <c r="XC269" s="2"/>
      <c r="XD269" s="2"/>
      <c r="XE269" s="2"/>
      <c r="XF269" s="2"/>
      <c r="XG269" s="2"/>
      <c r="XH269" s="2"/>
      <c r="XI269" s="2"/>
      <c r="XJ269" s="2"/>
      <c r="XK269" s="2"/>
      <c r="XL269" s="2"/>
      <c r="XM269" s="2"/>
      <c r="XN269" s="2"/>
      <c r="XO269" s="2"/>
      <c r="XP269" s="2"/>
      <c r="XQ269" s="2"/>
      <c r="XR269" s="2"/>
      <c r="XS269" s="2"/>
      <c r="XT269" s="2"/>
      <c r="XU269" s="2"/>
      <c r="XV269" s="2"/>
      <c r="XW269" s="2"/>
      <c r="XX269" s="2"/>
      <c r="XY269" s="2"/>
      <c r="XZ269" s="2"/>
      <c r="YA269" s="2"/>
      <c r="YB269" s="2"/>
      <c r="YC269" s="2"/>
      <c r="YD269" s="2"/>
      <c r="YE269" s="2"/>
      <c r="YF269" s="2"/>
      <c r="YG269" s="2"/>
      <c r="YH269" s="2"/>
      <c r="YI269" s="2"/>
      <c r="YJ269" s="2"/>
      <c r="YK269" s="2"/>
      <c r="YL269" s="2"/>
      <c r="YM269" s="2"/>
      <c r="YN269" s="2"/>
      <c r="YO269" s="2"/>
      <c r="YP269" s="2"/>
      <c r="YQ269" s="2"/>
      <c r="YR269" s="2"/>
      <c r="YS269" s="2"/>
      <c r="YT269" s="2"/>
      <c r="YU269" s="2"/>
      <c r="YV269" s="2"/>
      <c r="YW269" s="2"/>
      <c r="YX269" s="2"/>
      <c r="YY269" s="2"/>
      <c r="YZ269" s="2"/>
      <c r="ZA269" s="2"/>
      <c r="ZB269" s="2"/>
      <c r="ZC269" s="2"/>
      <c r="ZD269" s="2"/>
      <c r="ZE269" s="2"/>
      <c r="ZF269" s="2"/>
      <c r="ZG269" s="2"/>
      <c r="ZH269" s="2"/>
      <c r="ZI269" s="2"/>
      <c r="ZJ269" s="2"/>
      <c r="ZK269" s="2"/>
      <c r="ZL269" s="2"/>
      <c r="ZM269" s="2"/>
      <c r="ZN269" s="2"/>
      <c r="ZO269" s="2"/>
      <c r="ZP269" s="2"/>
      <c r="ZQ269" s="2"/>
      <c r="ZR269" s="2"/>
      <c r="ZS269" s="2"/>
      <c r="ZT269" s="2"/>
      <c r="ZU269" s="2"/>
      <c r="ZV269" s="2"/>
      <c r="ZW269" s="2"/>
      <c r="ZX269" s="2"/>
      <c r="ZY269" s="2"/>
      <c r="ZZ269" s="2"/>
      <c r="AAA269" s="2"/>
      <c r="AAB269" s="2"/>
      <c r="AAC269" s="2"/>
      <c r="AAD269" s="2"/>
      <c r="AAE269" s="2"/>
      <c r="AAF269" s="2"/>
      <c r="AAG269" s="2"/>
      <c r="AAH269" s="2"/>
      <c r="AAI269" s="2"/>
      <c r="AAJ269" s="2"/>
      <c r="AAK269" s="2"/>
      <c r="AAL269" s="2"/>
      <c r="AAM269" s="2"/>
      <c r="AAN269" s="2"/>
      <c r="AAO269" s="2"/>
      <c r="AAP269" s="2"/>
      <c r="AAQ269" s="2"/>
      <c r="AAR269" s="2"/>
      <c r="AAS269" s="2"/>
      <c r="AAT269" s="2"/>
      <c r="AAU269" s="2"/>
      <c r="AAV269" s="2"/>
      <c r="AAW269" s="2"/>
      <c r="AAX269" s="2"/>
      <c r="AAY269" s="2"/>
      <c r="AAZ269" s="2"/>
      <c r="ABA269" s="2"/>
      <c r="ABB269" s="2"/>
      <c r="ABC269" s="2"/>
      <c r="ABD269" s="2"/>
      <c r="ABE269" s="2"/>
      <c r="ABF269" s="2"/>
      <c r="ABG269" s="2"/>
      <c r="ABH269" s="2"/>
      <c r="ABI269" s="2"/>
      <c r="ABJ269" s="2"/>
      <c r="ABK269" s="2"/>
      <c r="ABL269" s="2"/>
      <c r="ABM269" s="2"/>
      <c r="ABN269" s="2"/>
      <c r="ABO269" s="2"/>
      <c r="ABP269" s="2"/>
      <c r="ABQ269" s="2"/>
      <c r="ABR269" s="2"/>
      <c r="ABS269" s="2"/>
      <c r="ABT269" s="2"/>
      <c r="ABU269" s="2"/>
      <c r="ABV269" s="2"/>
      <c r="ABW269" s="2"/>
      <c r="ABX269" s="2"/>
      <c r="ABY269" s="2"/>
      <c r="ABZ269" s="2"/>
      <c r="ACA269" s="2"/>
      <c r="ACB269" s="2"/>
      <c r="ACC269" s="2"/>
      <c r="ACD269" s="2"/>
      <c r="ACE269" s="2"/>
      <c r="ACF269" s="2"/>
      <c r="ACG269" s="2"/>
      <c r="ACH269" s="2"/>
      <c r="ACI269" s="2"/>
      <c r="ACJ269" s="2"/>
      <c r="ACK269" s="2"/>
      <c r="ACL269" s="2"/>
      <c r="ACM269" s="2"/>
      <c r="ACN269" s="2"/>
      <c r="ACO269" s="2"/>
      <c r="ACP269" s="2"/>
      <c r="ACQ269" s="2"/>
      <c r="ACR269" s="2"/>
      <c r="ACS269" s="2"/>
      <c r="ACT269" s="2"/>
      <c r="ACU269" s="2"/>
      <c r="ACV269" s="2"/>
      <c r="ACW269" s="2"/>
      <c r="ACX269" s="2"/>
      <c r="ACY269" s="2"/>
      <c r="ACZ269" s="2"/>
      <c r="ADA269" s="2"/>
      <c r="ADB269" s="2"/>
      <c r="ADC269" s="2"/>
      <c r="ADD269" s="2"/>
      <c r="ADE269" s="2"/>
      <c r="ADF269" s="2"/>
      <c r="ADG269" s="2"/>
      <c r="ADH269" s="2"/>
      <c r="ADI269" s="2"/>
      <c r="ADJ269" s="2"/>
      <c r="ADK269" s="2"/>
      <c r="ADL269" s="2"/>
      <c r="ADM269" s="2"/>
      <c r="ADN269" s="2"/>
      <c r="ADO269" s="2"/>
      <c r="ADP269" s="2"/>
      <c r="ADQ269" s="2"/>
      <c r="ADR269" s="2"/>
      <c r="ADS269" s="2"/>
      <c r="ADT269" s="2"/>
      <c r="ADU269" s="2"/>
      <c r="ADV269" s="2"/>
      <c r="ADW269" s="2"/>
      <c r="ADX269" s="2"/>
      <c r="ADY269" s="2"/>
      <c r="ADZ269" s="2"/>
      <c r="AEA269" s="2"/>
      <c r="AEB269" s="2"/>
      <c r="AEC269" s="2"/>
      <c r="AED269" s="2"/>
      <c r="AEE269" s="2"/>
      <c r="AEF269" s="2"/>
      <c r="AEG269" s="2"/>
      <c r="AEH269" s="2"/>
      <c r="AEI269" s="2"/>
      <c r="AEJ269" s="2"/>
      <c r="AEK269" s="2"/>
      <c r="AEL269" s="2"/>
      <c r="AEM269" s="2"/>
      <c r="AEN269" s="2"/>
      <c r="AEO269" s="2"/>
      <c r="AEP269" s="2"/>
      <c r="AEQ269" s="2"/>
      <c r="AER269" s="2"/>
      <c r="AES269" s="2"/>
      <c r="AET269" s="2"/>
      <c r="AEU269" s="2"/>
      <c r="AEV269" s="2"/>
      <c r="AEW269" s="2"/>
      <c r="AEX269" s="2"/>
      <c r="AEY269" s="2"/>
      <c r="AEZ269" s="2"/>
      <c r="AFA269" s="2"/>
      <c r="AFB269" s="2"/>
      <c r="AFC269" s="2"/>
      <c r="AFD269" s="2"/>
      <c r="AFE269" s="2"/>
      <c r="AFF269" s="2"/>
      <c r="AFG269" s="2"/>
      <c r="AFH269" s="2"/>
      <c r="AFI269" s="2"/>
      <c r="AFJ269" s="2"/>
      <c r="AFK269" s="2"/>
      <c r="AFL269" s="2"/>
      <c r="AFM269" s="2"/>
      <c r="AFN269" s="2"/>
      <c r="AFO269" s="2"/>
      <c r="AFP269" s="2"/>
      <c r="AFQ269" s="2"/>
      <c r="AFR269" s="2"/>
      <c r="AFS269" s="2"/>
      <c r="AFT269" s="2"/>
      <c r="AFU269" s="2"/>
      <c r="AFV269" s="2"/>
      <c r="AFW269" s="2"/>
      <c r="AFX269" s="2"/>
      <c r="AFY269" s="2"/>
      <c r="AFZ269" s="2"/>
      <c r="AGA269" s="2"/>
      <c r="AGB269" s="2"/>
      <c r="AGC269" s="2"/>
      <c r="AGD269" s="2"/>
      <c r="AGE269" s="2"/>
      <c r="AGF269" s="2"/>
      <c r="AGG269" s="2"/>
      <c r="AGH269" s="2"/>
      <c r="AGI269" s="2"/>
      <c r="AGJ269" s="2"/>
      <c r="AGK269" s="2"/>
      <c r="AGL269" s="2"/>
      <c r="AGM269" s="2"/>
      <c r="AGN269" s="2"/>
      <c r="AGO269" s="2"/>
      <c r="AGP269" s="2"/>
      <c r="AGQ269" s="2"/>
      <c r="AGR269" s="2"/>
      <c r="AGS269" s="2"/>
      <c r="AGT269" s="2"/>
      <c r="AGU269" s="2"/>
      <c r="AGV269" s="2"/>
      <c r="AGW269" s="2"/>
      <c r="AGX269" s="2"/>
      <c r="AGY269" s="2"/>
      <c r="AGZ269" s="2"/>
      <c r="AHA269" s="2"/>
      <c r="AHB269" s="2"/>
      <c r="AHC269" s="2"/>
      <c r="AHD269" s="2"/>
      <c r="AHE269" s="2"/>
      <c r="AHF269" s="2"/>
      <c r="AHG269" s="2"/>
      <c r="AHH269" s="2"/>
      <c r="AHI269" s="2"/>
      <c r="AHJ269" s="2"/>
      <c r="AHK269" s="2"/>
      <c r="AHL269" s="2"/>
      <c r="AHM269" s="2"/>
      <c r="AHN269" s="2"/>
      <c r="AHO269" s="2"/>
      <c r="AHP269" s="2"/>
      <c r="AHQ269" s="2"/>
      <c r="AHR269" s="2"/>
      <c r="AHS269" s="2"/>
      <c r="AHT269" s="2"/>
      <c r="AHU269" s="2"/>
      <c r="AHV269" s="2"/>
      <c r="AHW269" s="2"/>
      <c r="AHX269" s="2"/>
      <c r="AHY269" s="2"/>
      <c r="AHZ269" s="2"/>
      <c r="AIA269" s="2"/>
      <c r="AIB269" s="2"/>
      <c r="AIC269" s="2"/>
      <c r="AID269" s="2"/>
      <c r="AIE269" s="2"/>
      <c r="AIF269" s="2"/>
      <c r="AIG269" s="2"/>
      <c r="AIH269" s="2"/>
      <c r="AII269" s="2"/>
      <c r="AIJ269" s="2"/>
      <c r="AIK269" s="2"/>
      <c r="AIL269" s="2"/>
      <c r="AIM269" s="2"/>
      <c r="AIN269" s="2"/>
      <c r="AIO269" s="2"/>
      <c r="AIP269" s="2"/>
      <c r="AIQ269" s="2"/>
      <c r="AIR269" s="2"/>
      <c r="AIS269" s="2"/>
      <c r="AIT269" s="2"/>
      <c r="AIU269" s="2"/>
      <c r="AIV269" s="2"/>
      <c r="AIW269" s="2"/>
      <c r="AIX269" s="2"/>
      <c r="AIY269" s="2"/>
      <c r="AIZ269" s="2"/>
      <c r="AJA269" s="2"/>
      <c r="AJB269" s="2"/>
      <c r="AJC269" s="2"/>
      <c r="AJD269" s="2"/>
      <c r="AJE269" s="2"/>
      <c r="AJF269" s="2"/>
      <c r="AJG269" s="2"/>
      <c r="AJH269" s="2"/>
      <c r="AJI269" s="2"/>
      <c r="AJJ269" s="2"/>
      <c r="AJK269" s="2"/>
      <c r="AJL269" s="2"/>
      <c r="AJM269" s="2"/>
      <c r="AJN269" s="2"/>
      <c r="AJO269" s="2"/>
      <c r="AJP269" s="2"/>
      <c r="AJQ269" s="2"/>
      <c r="AJR269" s="2"/>
      <c r="AJS269" s="2"/>
      <c r="AJT269" s="2"/>
      <c r="AJU269" s="2"/>
      <c r="AJV269" s="2"/>
      <c r="AJW269" s="2"/>
      <c r="AJX269" s="2"/>
      <c r="AJY269" s="2"/>
      <c r="AJZ269" s="2"/>
      <c r="AKA269" s="2"/>
      <c r="AKB269" s="2"/>
      <c r="AKC269" s="2"/>
      <c r="AKD269" s="2"/>
      <c r="AKE269" s="2"/>
      <c r="AKF269" s="2"/>
      <c r="AKG269" s="2"/>
      <c r="AKH269" s="2"/>
      <c r="AKI269" s="2"/>
      <c r="AKJ269" s="2"/>
      <c r="AKK269" s="2"/>
      <c r="AKL269" s="2"/>
      <c r="AKM269" s="2"/>
      <c r="AKN269" s="2"/>
      <c r="AKO269" s="2"/>
      <c r="AKP269" s="2"/>
      <c r="AKQ269" s="2"/>
      <c r="AKR269" s="2"/>
      <c r="AKS269" s="2"/>
      <c r="AKT269" s="2"/>
      <c r="AKU269" s="2"/>
      <c r="AKV269" s="2"/>
      <c r="AKW269" s="2"/>
      <c r="AKX269" s="2"/>
      <c r="AKY269" s="2"/>
      <c r="AKZ269" s="2"/>
      <c r="ALA269" s="2"/>
      <c r="ALB269" s="2"/>
      <c r="ALC269" s="2"/>
      <c r="ALD269" s="2"/>
      <c r="ALE269" s="2"/>
      <c r="ALF269" s="2"/>
      <c r="ALG269" s="2"/>
      <c r="ALH269" s="2"/>
      <c r="ALI269" s="2"/>
      <c r="ALJ269" s="2"/>
      <c r="ALK269" s="2"/>
      <c r="ALL269" s="2"/>
      <c r="ALM269" s="2"/>
      <c r="ALN269" s="2"/>
      <c r="ALO269" s="2"/>
      <c r="ALP269" s="2"/>
      <c r="ALQ269" s="2"/>
      <c r="ALR269" s="2"/>
      <c r="ALS269" s="2"/>
      <c r="ALT269" s="2"/>
      <c r="ALU269" s="2"/>
      <c r="ALV269" s="2"/>
      <c r="ALW269" s="2"/>
      <c r="ALX269" s="2"/>
      <c r="ALY269" s="2"/>
      <c r="ALZ269" s="2"/>
      <c r="AMA269" s="2"/>
    </row>
    <row r="270" spans="1:1015" x14ac:dyDescent="0.25">
      <c r="A270" s="118"/>
      <c r="B270" s="118"/>
      <c r="C270" s="118"/>
      <c r="D270" s="118"/>
      <c r="E270" s="3">
        <v>61</v>
      </c>
      <c r="F270" s="3" t="s">
        <v>272</v>
      </c>
      <c r="G270" s="19">
        <v>11903</v>
      </c>
      <c r="H270" s="4" t="s">
        <v>10</v>
      </c>
      <c r="I270" s="51"/>
      <c r="J270" s="51"/>
      <c r="K270" s="51"/>
      <c r="L270" s="51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E270" s="2"/>
      <c r="WF270" s="2"/>
      <c r="WG270" s="2"/>
      <c r="WH270" s="2"/>
      <c r="WI270" s="2"/>
      <c r="WJ270" s="2"/>
      <c r="WK270" s="2"/>
      <c r="WL270" s="2"/>
      <c r="WM270" s="2"/>
      <c r="WN270" s="2"/>
      <c r="WO270" s="2"/>
      <c r="WP270" s="2"/>
      <c r="WQ270" s="2"/>
      <c r="WR270" s="2"/>
      <c r="WS270" s="2"/>
      <c r="WT270" s="2"/>
      <c r="WU270" s="2"/>
      <c r="WV270" s="2"/>
      <c r="WW270" s="2"/>
      <c r="WX270" s="2"/>
      <c r="WY270" s="2"/>
      <c r="WZ270" s="2"/>
      <c r="XA270" s="2"/>
      <c r="XB270" s="2"/>
      <c r="XC270" s="2"/>
      <c r="XD270" s="2"/>
      <c r="XE270" s="2"/>
      <c r="XF270" s="2"/>
      <c r="XG270" s="2"/>
      <c r="XH270" s="2"/>
      <c r="XI270" s="2"/>
      <c r="XJ270" s="2"/>
      <c r="XK270" s="2"/>
      <c r="XL270" s="2"/>
      <c r="XM270" s="2"/>
      <c r="XN270" s="2"/>
      <c r="XO270" s="2"/>
      <c r="XP270" s="2"/>
      <c r="XQ270" s="2"/>
      <c r="XR270" s="2"/>
      <c r="XS270" s="2"/>
      <c r="XT270" s="2"/>
      <c r="XU270" s="2"/>
      <c r="XV270" s="2"/>
      <c r="XW270" s="2"/>
      <c r="XX270" s="2"/>
      <c r="XY270" s="2"/>
      <c r="XZ270" s="2"/>
      <c r="YA270" s="2"/>
      <c r="YB270" s="2"/>
      <c r="YC270" s="2"/>
      <c r="YD270" s="2"/>
      <c r="YE270" s="2"/>
      <c r="YF270" s="2"/>
      <c r="YG270" s="2"/>
      <c r="YH270" s="2"/>
      <c r="YI270" s="2"/>
      <c r="YJ270" s="2"/>
      <c r="YK270" s="2"/>
      <c r="YL270" s="2"/>
      <c r="YM270" s="2"/>
      <c r="YN270" s="2"/>
      <c r="YO270" s="2"/>
      <c r="YP270" s="2"/>
      <c r="YQ270" s="2"/>
      <c r="YR270" s="2"/>
      <c r="YS270" s="2"/>
      <c r="YT270" s="2"/>
      <c r="YU270" s="2"/>
      <c r="YV270" s="2"/>
      <c r="YW270" s="2"/>
      <c r="YX270" s="2"/>
      <c r="YY270" s="2"/>
      <c r="YZ270" s="2"/>
      <c r="ZA270" s="2"/>
      <c r="ZB270" s="2"/>
      <c r="ZC270" s="2"/>
      <c r="ZD270" s="2"/>
      <c r="ZE270" s="2"/>
      <c r="ZF270" s="2"/>
      <c r="ZG270" s="2"/>
      <c r="ZH270" s="2"/>
      <c r="ZI270" s="2"/>
      <c r="ZJ270" s="2"/>
      <c r="ZK270" s="2"/>
      <c r="ZL270" s="2"/>
      <c r="ZM270" s="2"/>
      <c r="ZN270" s="2"/>
      <c r="ZO270" s="2"/>
      <c r="ZP270" s="2"/>
      <c r="ZQ270" s="2"/>
      <c r="ZR270" s="2"/>
      <c r="ZS270" s="2"/>
      <c r="ZT270" s="2"/>
      <c r="ZU270" s="2"/>
      <c r="ZV270" s="2"/>
      <c r="ZW270" s="2"/>
      <c r="ZX270" s="2"/>
      <c r="ZY270" s="2"/>
      <c r="ZZ270" s="2"/>
      <c r="AAA270" s="2"/>
      <c r="AAB270" s="2"/>
      <c r="AAC270" s="2"/>
      <c r="AAD270" s="2"/>
      <c r="AAE270" s="2"/>
      <c r="AAF270" s="2"/>
      <c r="AAG270" s="2"/>
      <c r="AAH270" s="2"/>
      <c r="AAI270" s="2"/>
      <c r="AAJ270" s="2"/>
      <c r="AAK270" s="2"/>
      <c r="AAL270" s="2"/>
      <c r="AAM270" s="2"/>
      <c r="AAN270" s="2"/>
      <c r="AAO270" s="2"/>
      <c r="AAP270" s="2"/>
      <c r="AAQ270" s="2"/>
      <c r="AAR270" s="2"/>
      <c r="AAS270" s="2"/>
      <c r="AAT270" s="2"/>
      <c r="AAU270" s="2"/>
      <c r="AAV270" s="2"/>
      <c r="AAW270" s="2"/>
      <c r="AAX270" s="2"/>
      <c r="AAY270" s="2"/>
      <c r="AAZ270" s="2"/>
      <c r="ABA270" s="2"/>
      <c r="ABB270" s="2"/>
      <c r="ABC270" s="2"/>
      <c r="ABD270" s="2"/>
      <c r="ABE270" s="2"/>
      <c r="ABF270" s="2"/>
      <c r="ABG270" s="2"/>
      <c r="ABH270" s="2"/>
      <c r="ABI270" s="2"/>
      <c r="ABJ270" s="2"/>
      <c r="ABK270" s="2"/>
      <c r="ABL270" s="2"/>
      <c r="ABM270" s="2"/>
      <c r="ABN270" s="2"/>
      <c r="ABO270" s="2"/>
      <c r="ABP270" s="2"/>
      <c r="ABQ270" s="2"/>
      <c r="ABR270" s="2"/>
      <c r="ABS270" s="2"/>
      <c r="ABT270" s="2"/>
      <c r="ABU270" s="2"/>
      <c r="ABV270" s="2"/>
      <c r="ABW270" s="2"/>
      <c r="ABX270" s="2"/>
      <c r="ABY270" s="2"/>
      <c r="ABZ270" s="2"/>
      <c r="ACA270" s="2"/>
      <c r="ACB270" s="2"/>
      <c r="ACC270" s="2"/>
      <c r="ACD270" s="2"/>
      <c r="ACE270" s="2"/>
      <c r="ACF270" s="2"/>
      <c r="ACG270" s="2"/>
      <c r="ACH270" s="2"/>
      <c r="ACI270" s="2"/>
      <c r="ACJ270" s="2"/>
      <c r="ACK270" s="2"/>
      <c r="ACL270" s="2"/>
      <c r="ACM270" s="2"/>
      <c r="ACN270" s="2"/>
      <c r="ACO270" s="2"/>
      <c r="ACP270" s="2"/>
      <c r="ACQ270" s="2"/>
      <c r="ACR270" s="2"/>
      <c r="ACS270" s="2"/>
      <c r="ACT270" s="2"/>
      <c r="ACU270" s="2"/>
      <c r="ACV270" s="2"/>
      <c r="ACW270" s="2"/>
      <c r="ACX270" s="2"/>
      <c r="ACY270" s="2"/>
      <c r="ACZ270" s="2"/>
      <c r="ADA270" s="2"/>
      <c r="ADB270" s="2"/>
      <c r="ADC270" s="2"/>
      <c r="ADD270" s="2"/>
      <c r="ADE270" s="2"/>
      <c r="ADF270" s="2"/>
      <c r="ADG270" s="2"/>
      <c r="ADH270" s="2"/>
      <c r="ADI270" s="2"/>
      <c r="ADJ270" s="2"/>
      <c r="ADK270" s="2"/>
      <c r="ADL270" s="2"/>
      <c r="ADM270" s="2"/>
      <c r="ADN270" s="2"/>
      <c r="ADO270" s="2"/>
      <c r="ADP270" s="2"/>
      <c r="ADQ270" s="2"/>
      <c r="ADR270" s="2"/>
      <c r="ADS270" s="2"/>
      <c r="ADT270" s="2"/>
      <c r="ADU270" s="2"/>
      <c r="ADV270" s="2"/>
      <c r="ADW270" s="2"/>
      <c r="ADX270" s="2"/>
      <c r="ADY270" s="2"/>
      <c r="ADZ270" s="2"/>
      <c r="AEA270" s="2"/>
      <c r="AEB270" s="2"/>
      <c r="AEC270" s="2"/>
      <c r="AED270" s="2"/>
      <c r="AEE270" s="2"/>
      <c r="AEF270" s="2"/>
      <c r="AEG270" s="2"/>
      <c r="AEH270" s="2"/>
      <c r="AEI270" s="2"/>
      <c r="AEJ270" s="2"/>
      <c r="AEK270" s="2"/>
      <c r="AEL270" s="2"/>
      <c r="AEM270" s="2"/>
      <c r="AEN270" s="2"/>
      <c r="AEO270" s="2"/>
      <c r="AEP270" s="2"/>
      <c r="AEQ270" s="2"/>
      <c r="AER270" s="2"/>
      <c r="AES270" s="2"/>
      <c r="AET270" s="2"/>
      <c r="AEU270" s="2"/>
      <c r="AEV270" s="2"/>
      <c r="AEW270" s="2"/>
      <c r="AEX270" s="2"/>
      <c r="AEY270" s="2"/>
      <c r="AEZ270" s="2"/>
      <c r="AFA270" s="2"/>
      <c r="AFB270" s="2"/>
      <c r="AFC270" s="2"/>
      <c r="AFD270" s="2"/>
      <c r="AFE270" s="2"/>
      <c r="AFF270" s="2"/>
      <c r="AFG270" s="2"/>
      <c r="AFH270" s="2"/>
      <c r="AFI270" s="2"/>
      <c r="AFJ270" s="2"/>
      <c r="AFK270" s="2"/>
      <c r="AFL270" s="2"/>
      <c r="AFM270" s="2"/>
      <c r="AFN270" s="2"/>
      <c r="AFO270" s="2"/>
      <c r="AFP270" s="2"/>
      <c r="AFQ270" s="2"/>
      <c r="AFR270" s="2"/>
      <c r="AFS270" s="2"/>
      <c r="AFT270" s="2"/>
      <c r="AFU270" s="2"/>
      <c r="AFV270" s="2"/>
      <c r="AFW270" s="2"/>
      <c r="AFX270" s="2"/>
      <c r="AFY270" s="2"/>
      <c r="AFZ270" s="2"/>
      <c r="AGA270" s="2"/>
      <c r="AGB270" s="2"/>
      <c r="AGC270" s="2"/>
      <c r="AGD270" s="2"/>
      <c r="AGE270" s="2"/>
      <c r="AGF270" s="2"/>
      <c r="AGG270" s="2"/>
      <c r="AGH270" s="2"/>
      <c r="AGI270" s="2"/>
      <c r="AGJ270" s="2"/>
      <c r="AGK270" s="2"/>
      <c r="AGL270" s="2"/>
      <c r="AGM270" s="2"/>
      <c r="AGN270" s="2"/>
      <c r="AGO270" s="2"/>
      <c r="AGP270" s="2"/>
      <c r="AGQ270" s="2"/>
      <c r="AGR270" s="2"/>
      <c r="AGS270" s="2"/>
      <c r="AGT270" s="2"/>
      <c r="AGU270" s="2"/>
      <c r="AGV270" s="2"/>
      <c r="AGW270" s="2"/>
      <c r="AGX270" s="2"/>
      <c r="AGY270" s="2"/>
      <c r="AGZ270" s="2"/>
      <c r="AHA270" s="2"/>
      <c r="AHB270" s="2"/>
      <c r="AHC270" s="2"/>
      <c r="AHD270" s="2"/>
      <c r="AHE270" s="2"/>
      <c r="AHF270" s="2"/>
      <c r="AHG270" s="2"/>
      <c r="AHH270" s="2"/>
      <c r="AHI270" s="2"/>
      <c r="AHJ270" s="2"/>
      <c r="AHK270" s="2"/>
      <c r="AHL270" s="2"/>
      <c r="AHM270" s="2"/>
      <c r="AHN270" s="2"/>
      <c r="AHO270" s="2"/>
      <c r="AHP270" s="2"/>
      <c r="AHQ270" s="2"/>
      <c r="AHR270" s="2"/>
      <c r="AHS270" s="2"/>
      <c r="AHT270" s="2"/>
      <c r="AHU270" s="2"/>
      <c r="AHV270" s="2"/>
      <c r="AHW270" s="2"/>
      <c r="AHX270" s="2"/>
      <c r="AHY270" s="2"/>
      <c r="AHZ270" s="2"/>
      <c r="AIA270" s="2"/>
      <c r="AIB270" s="2"/>
      <c r="AIC270" s="2"/>
      <c r="AID270" s="2"/>
      <c r="AIE270" s="2"/>
      <c r="AIF270" s="2"/>
      <c r="AIG270" s="2"/>
      <c r="AIH270" s="2"/>
      <c r="AII270" s="2"/>
      <c r="AIJ270" s="2"/>
      <c r="AIK270" s="2"/>
      <c r="AIL270" s="2"/>
      <c r="AIM270" s="2"/>
      <c r="AIN270" s="2"/>
      <c r="AIO270" s="2"/>
      <c r="AIP270" s="2"/>
      <c r="AIQ270" s="2"/>
      <c r="AIR270" s="2"/>
      <c r="AIS270" s="2"/>
      <c r="AIT270" s="2"/>
      <c r="AIU270" s="2"/>
      <c r="AIV270" s="2"/>
      <c r="AIW270" s="2"/>
      <c r="AIX270" s="2"/>
      <c r="AIY270" s="2"/>
      <c r="AIZ270" s="2"/>
      <c r="AJA270" s="2"/>
      <c r="AJB270" s="2"/>
      <c r="AJC270" s="2"/>
      <c r="AJD270" s="2"/>
      <c r="AJE270" s="2"/>
      <c r="AJF270" s="2"/>
      <c r="AJG270" s="2"/>
      <c r="AJH270" s="2"/>
      <c r="AJI270" s="2"/>
      <c r="AJJ270" s="2"/>
      <c r="AJK270" s="2"/>
      <c r="AJL270" s="2"/>
      <c r="AJM270" s="2"/>
      <c r="AJN270" s="2"/>
      <c r="AJO270" s="2"/>
      <c r="AJP270" s="2"/>
      <c r="AJQ270" s="2"/>
      <c r="AJR270" s="2"/>
      <c r="AJS270" s="2"/>
      <c r="AJT270" s="2"/>
      <c r="AJU270" s="2"/>
      <c r="AJV270" s="2"/>
      <c r="AJW270" s="2"/>
      <c r="AJX270" s="2"/>
      <c r="AJY270" s="2"/>
      <c r="AJZ270" s="2"/>
      <c r="AKA270" s="2"/>
      <c r="AKB270" s="2"/>
      <c r="AKC270" s="2"/>
      <c r="AKD270" s="2"/>
      <c r="AKE270" s="2"/>
      <c r="AKF270" s="2"/>
      <c r="AKG270" s="2"/>
      <c r="AKH270" s="2"/>
      <c r="AKI270" s="2"/>
      <c r="AKJ270" s="2"/>
      <c r="AKK270" s="2"/>
      <c r="AKL270" s="2"/>
      <c r="AKM270" s="2"/>
      <c r="AKN270" s="2"/>
      <c r="AKO270" s="2"/>
      <c r="AKP270" s="2"/>
      <c r="AKQ270" s="2"/>
      <c r="AKR270" s="2"/>
      <c r="AKS270" s="2"/>
      <c r="AKT270" s="2"/>
      <c r="AKU270" s="2"/>
      <c r="AKV270" s="2"/>
      <c r="AKW270" s="2"/>
      <c r="AKX270" s="2"/>
      <c r="AKY270" s="2"/>
      <c r="AKZ270" s="2"/>
      <c r="ALA270" s="2"/>
      <c r="ALB270" s="2"/>
      <c r="ALC270" s="2"/>
      <c r="ALD270" s="2"/>
      <c r="ALE270" s="2"/>
      <c r="ALF270" s="2"/>
      <c r="ALG270" s="2"/>
      <c r="ALH270" s="2"/>
      <c r="ALI270" s="2"/>
      <c r="ALJ270" s="2"/>
      <c r="ALK270" s="2"/>
      <c r="ALL270" s="2"/>
      <c r="ALM270" s="2"/>
      <c r="ALN270" s="2"/>
      <c r="ALO270" s="2"/>
      <c r="ALP270" s="2"/>
      <c r="ALQ270" s="2"/>
      <c r="ALR270" s="2"/>
      <c r="ALS270" s="2"/>
      <c r="ALT270" s="2"/>
      <c r="ALU270" s="2"/>
      <c r="ALV270" s="2"/>
      <c r="ALW270" s="2"/>
      <c r="ALX270" s="2"/>
      <c r="ALY270" s="2"/>
      <c r="ALZ270" s="2"/>
      <c r="AMA270" s="2"/>
    </row>
    <row r="271" spans="1:1015" x14ac:dyDescent="0.25">
      <c r="A271" s="118"/>
      <c r="B271" s="118"/>
      <c r="C271" s="118"/>
      <c r="D271" s="118"/>
      <c r="E271" s="3">
        <v>61</v>
      </c>
      <c r="F271" s="3" t="s">
        <v>273</v>
      </c>
      <c r="G271" s="19">
        <v>7702</v>
      </c>
      <c r="H271" s="4" t="s">
        <v>10</v>
      </c>
      <c r="I271" s="51"/>
      <c r="J271" s="51"/>
      <c r="K271" s="51"/>
      <c r="L271" s="51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E271" s="2"/>
      <c r="WF271" s="2"/>
      <c r="WG271" s="2"/>
      <c r="WH271" s="2"/>
      <c r="WI271" s="2"/>
      <c r="WJ271" s="2"/>
      <c r="WK271" s="2"/>
      <c r="WL271" s="2"/>
      <c r="WM271" s="2"/>
      <c r="WN271" s="2"/>
      <c r="WO271" s="2"/>
      <c r="WP271" s="2"/>
      <c r="WQ271" s="2"/>
      <c r="WR271" s="2"/>
      <c r="WS271" s="2"/>
      <c r="WT271" s="2"/>
      <c r="WU271" s="2"/>
      <c r="WV271" s="2"/>
      <c r="WW271" s="2"/>
      <c r="WX271" s="2"/>
      <c r="WY271" s="2"/>
      <c r="WZ271" s="2"/>
      <c r="XA271" s="2"/>
      <c r="XB271" s="2"/>
      <c r="XC271" s="2"/>
      <c r="XD271" s="2"/>
      <c r="XE271" s="2"/>
      <c r="XF271" s="2"/>
      <c r="XG271" s="2"/>
      <c r="XH271" s="2"/>
      <c r="XI271" s="2"/>
      <c r="XJ271" s="2"/>
      <c r="XK271" s="2"/>
      <c r="XL271" s="2"/>
      <c r="XM271" s="2"/>
      <c r="XN271" s="2"/>
      <c r="XO271" s="2"/>
      <c r="XP271" s="2"/>
      <c r="XQ271" s="2"/>
      <c r="XR271" s="2"/>
      <c r="XS271" s="2"/>
      <c r="XT271" s="2"/>
      <c r="XU271" s="2"/>
      <c r="XV271" s="2"/>
      <c r="XW271" s="2"/>
      <c r="XX271" s="2"/>
      <c r="XY271" s="2"/>
      <c r="XZ271" s="2"/>
      <c r="YA271" s="2"/>
      <c r="YB271" s="2"/>
      <c r="YC271" s="2"/>
      <c r="YD271" s="2"/>
      <c r="YE271" s="2"/>
      <c r="YF271" s="2"/>
      <c r="YG271" s="2"/>
      <c r="YH271" s="2"/>
      <c r="YI271" s="2"/>
      <c r="YJ271" s="2"/>
      <c r="YK271" s="2"/>
      <c r="YL271" s="2"/>
      <c r="YM271" s="2"/>
      <c r="YN271" s="2"/>
      <c r="YO271" s="2"/>
      <c r="YP271" s="2"/>
      <c r="YQ271" s="2"/>
      <c r="YR271" s="2"/>
      <c r="YS271" s="2"/>
      <c r="YT271" s="2"/>
      <c r="YU271" s="2"/>
      <c r="YV271" s="2"/>
      <c r="YW271" s="2"/>
      <c r="YX271" s="2"/>
      <c r="YY271" s="2"/>
      <c r="YZ271" s="2"/>
      <c r="ZA271" s="2"/>
      <c r="ZB271" s="2"/>
      <c r="ZC271" s="2"/>
      <c r="ZD271" s="2"/>
      <c r="ZE271" s="2"/>
      <c r="ZF271" s="2"/>
      <c r="ZG271" s="2"/>
      <c r="ZH271" s="2"/>
      <c r="ZI271" s="2"/>
      <c r="ZJ271" s="2"/>
      <c r="ZK271" s="2"/>
      <c r="ZL271" s="2"/>
      <c r="ZM271" s="2"/>
      <c r="ZN271" s="2"/>
      <c r="ZO271" s="2"/>
      <c r="ZP271" s="2"/>
      <c r="ZQ271" s="2"/>
      <c r="ZR271" s="2"/>
      <c r="ZS271" s="2"/>
      <c r="ZT271" s="2"/>
      <c r="ZU271" s="2"/>
      <c r="ZV271" s="2"/>
      <c r="ZW271" s="2"/>
      <c r="ZX271" s="2"/>
      <c r="ZY271" s="2"/>
      <c r="ZZ271" s="2"/>
      <c r="AAA271" s="2"/>
      <c r="AAB271" s="2"/>
      <c r="AAC271" s="2"/>
      <c r="AAD271" s="2"/>
      <c r="AAE271" s="2"/>
      <c r="AAF271" s="2"/>
      <c r="AAG271" s="2"/>
      <c r="AAH271" s="2"/>
      <c r="AAI271" s="2"/>
      <c r="AAJ271" s="2"/>
      <c r="AAK271" s="2"/>
      <c r="AAL271" s="2"/>
      <c r="AAM271" s="2"/>
      <c r="AAN271" s="2"/>
      <c r="AAO271" s="2"/>
      <c r="AAP271" s="2"/>
      <c r="AAQ271" s="2"/>
      <c r="AAR271" s="2"/>
      <c r="AAS271" s="2"/>
      <c r="AAT271" s="2"/>
      <c r="AAU271" s="2"/>
      <c r="AAV271" s="2"/>
      <c r="AAW271" s="2"/>
      <c r="AAX271" s="2"/>
      <c r="AAY271" s="2"/>
      <c r="AAZ271" s="2"/>
      <c r="ABA271" s="2"/>
      <c r="ABB271" s="2"/>
      <c r="ABC271" s="2"/>
      <c r="ABD271" s="2"/>
      <c r="ABE271" s="2"/>
      <c r="ABF271" s="2"/>
      <c r="ABG271" s="2"/>
      <c r="ABH271" s="2"/>
      <c r="ABI271" s="2"/>
      <c r="ABJ271" s="2"/>
      <c r="ABK271" s="2"/>
      <c r="ABL271" s="2"/>
      <c r="ABM271" s="2"/>
      <c r="ABN271" s="2"/>
      <c r="ABO271" s="2"/>
      <c r="ABP271" s="2"/>
      <c r="ABQ271" s="2"/>
      <c r="ABR271" s="2"/>
      <c r="ABS271" s="2"/>
      <c r="ABT271" s="2"/>
      <c r="ABU271" s="2"/>
      <c r="ABV271" s="2"/>
      <c r="ABW271" s="2"/>
      <c r="ABX271" s="2"/>
      <c r="ABY271" s="2"/>
      <c r="ABZ271" s="2"/>
      <c r="ACA271" s="2"/>
      <c r="ACB271" s="2"/>
      <c r="ACC271" s="2"/>
      <c r="ACD271" s="2"/>
      <c r="ACE271" s="2"/>
      <c r="ACF271" s="2"/>
      <c r="ACG271" s="2"/>
      <c r="ACH271" s="2"/>
      <c r="ACI271" s="2"/>
      <c r="ACJ271" s="2"/>
      <c r="ACK271" s="2"/>
      <c r="ACL271" s="2"/>
      <c r="ACM271" s="2"/>
      <c r="ACN271" s="2"/>
      <c r="ACO271" s="2"/>
      <c r="ACP271" s="2"/>
      <c r="ACQ271" s="2"/>
      <c r="ACR271" s="2"/>
      <c r="ACS271" s="2"/>
      <c r="ACT271" s="2"/>
      <c r="ACU271" s="2"/>
      <c r="ACV271" s="2"/>
      <c r="ACW271" s="2"/>
      <c r="ACX271" s="2"/>
      <c r="ACY271" s="2"/>
      <c r="ACZ271" s="2"/>
      <c r="ADA271" s="2"/>
      <c r="ADB271" s="2"/>
      <c r="ADC271" s="2"/>
      <c r="ADD271" s="2"/>
      <c r="ADE271" s="2"/>
      <c r="ADF271" s="2"/>
      <c r="ADG271" s="2"/>
      <c r="ADH271" s="2"/>
      <c r="ADI271" s="2"/>
      <c r="ADJ271" s="2"/>
      <c r="ADK271" s="2"/>
      <c r="ADL271" s="2"/>
      <c r="ADM271" s="2"/>
      <c r="ADN271" s="2"/>
      <c r="ADO271" s="2"/>
      <c r="ADP271" s="2"/>
      <c r="ADQ271" s="2"/>
      <c r="ADR271" s="2"/>
      <c r="ADS271" s="2"/>
      <c r="ADT271" s="2"/>
      <c r="ADU271" s="2"/>
      <c r="ADV271" s="2"/>
      <c r="ADW271" s="2"/>
      <c r="ADX271" s="2"/>
      <c r="ADY271" s="2"/>
      <c r="ADZ271" s="2"/>
      <c r="AEA271" s="2"/>
      <c r="AEB271" s="2"/>
      <c r="AEC271" s="2"/>
      <c r="AED271" s="2"/>
      <c r="AEE271" s="2"/>
      <c r="AEF271" s="2"/>
      <c r="AEG271" s="2"/>
      <c r="AEH271" s="2"/>
      <c r="AEI271" s="2"/>
      <c r="AEJ271" s="2"/>
      <c r="AEK271" s="2"/>
      <c r="AEL271" s="2"/>
      <c r="AEM271" s="2"/>
      <c r="AEN271" s="2"/>
      <c r="AEO271" s="2"/>
      <c r="AEP271" s="2"/>
      <c r="AEQ271" s="2"/>
      <c r="AER271" s="2"/>
      <c r="AES271" s="2"/>
      <c r="AET271" s="2"/>
      <c r="AEU271" s="2"/>
      <c r="AEV271" s="2"/>
      <c r="AEW271" s="2"/>
      <c r="AEX271" s="2"/>
      <c r="AEY271" s="2"/>
      <c r="AEZ271" s="2"/>
      <c r="AFA271" s="2"/>
      <c r="AFB271" s="2"/>
      <c r="AFC271" s="2"/>
      <c r="AFD271" s="2"/>
      <c r="AFE271" s="2"/>
      <c r="AFF271" s="2"/>
      <c r="AFG271" s="2"/>
      <c r="AFH271" s="2"/>
      <c r="AFI271" s="2"/>
      <c r="AFJ271" s="2"/>
      <c r="AFK271" s="2"/>
      <c r="AFL271" s="2"/>
      <c r="AFM271" s="2"/>
      <c r="AFN271" s="2"/>
      <c r="AFO271" s="2"/>
      <c r="AFP271" s="2"/>
      <c r="AFQ271" s="2"/>
      <c r="AFR271" s="2"/>
      <c r="AFS271" s="2"/>
      <c r="AFT271" s="2"/>
      <c r="AFU271" s="2"/>
      <c r="AFV271" s="2"/>
      <c r="AFW271" s="2"/>
      <c r="AFX271" s="2"/>
      <c r="AFY271" s="2"/>
      <c r="AFZ271" s="2"/>
      <c r="AGA271" s="2"/>
      <c r="AGB271" s="2"/>
      <c r="AGC271" s="2"/>
      <c r="AGD271" s="2"/>
      <c r="AGE271" s="2"/>
      <c r="AGF271" s="2"/>
      <c r="AGG271" s="2"/>
      <c r="AGH271" s="2"/>
      <c r="AGI271" s="2"/>
      <c r="AGJ271" s="2"/>
      <c r="AGK271" s="2"/>
      <c r="AGL271" s="2"/>
      <c r="AGM271" s="2"/>
      <c r="AGN271" s="2"/>
      <c r="AGO271" s="2"/>
      <c r="AGP271" s="2"/>
      <c r="AGQ271" s="2"/>
      <c r="AGR271" s="2"/>
      <c r="AGS271" s="2"/>
      <c r="AGT271" s="2"/>
      <c r="AGU271" s="2"/>
      <c r="AGV271" s="2"/>
      <c r="AGW271" s="2"/>
      <c r="AGX271" s="2"/>
      <c r="AGY271" s="2"/>
      <c r="AGZ271" s="2"/>
      <c r="AHA271" s="2"/>
      <c r="AHB271" s="2"/>
      <c r="AHC271" s="2"/>
      <c r="AHD271" s="2"/>
      <c r="AHE271" s="2"/>
      <c r="AHF271" s="2"/>
      <c r="AHG271" s="2"/>
      <c r="AHH271" s="2"/>
      <c r="AHI271" s="2"/>
      <c r="AHJ271" s="2"/>
      <c r="AHK271" s="2"/>
      <c r="AHL271" s="2"/>
      <c r="AHM271" s="2"/>
      <c r="AHN271" s="2"/>
      <c r="AHO271" s="2"/>
      <c r="AHP271" s="2"/>
      <c r="AHQ271" s="2"/>
      <c r="AHR271" s="2"/>
      <c r="AHS271" s="2"/>
      <c r="AHT271" s="2"/>
      <c r="AHU271" s="2"/>
      <c r="AHV271" s="2"/>
      <c r="AHW271" s="2"/>
      <c r="AHX271" s="2"/>
      <c r="AHY271" s="2"/>
      <c r="AHZ271" s="2"/>
      <c r="AIA271" s="2"/>
      <c r="AIB271" s="2"/>
      <c r="AIC271" s="2"/>
      <c r="AID271" s="2"/>
      <c r="AIE271" s="2"/>
      <c r="AIF271" s="2"/>
      <c r="AIG271" s="2"/>
      <c r="AIH271" s="2"/>
      <c r="AII271" s="2"/>
      <c r="AIJ271" s="2"/>
      <c r="AIK271" s="2"/>
      <c r="AIL271" s="2"/>
      <c r="AIM271" s="2"/>
      <c r="AIN271" s="2"/>
      <c r="AIO271" s="2"/>
      <c r="AIP271" s="2"/>
      <c r="AIQ271" s="2"/>
      <c r="AIR271" s="2"/>
      <c r="AIS271" s="2"/>
      <c r="AIT271" s="2"/>
      <c r="AIU271" s="2"/>
      <c r="AIV271" s="2"/>
      <c r="AIW271" s="2"/>
      <c r="AIX271" s="2"/>
      <c r="AIY271" s="2"/>
      <c r="AIZ271" s="2"/>
      <c r="AJA271" s="2"/>
      <c r="AJB271" s="2"/>
      <c r="AJC271" s="2"/>
      <c r="AJD271" s="2"/>
      <c r="AJE271" s="2"/>
      <c r="AJF271" s="2"/>
      <c r="AJG271" s="2"/>
      <c r="AJH271" s="2"/>
      <c r="AJI271" s="2"/>
      <c r="AJJ271" s="2"/>
      <c r="AJK271" s="2"/>
      <c r="AJL271" s="2"/>
      <c r="AJM271" s="2"/>
      <c r="AJN271" s="2"/>
      <c r="AJO271" s="2"/>
      <c r="AJP271" s="2"/>
      <c r="AJQ271" s="2"/>
      <c r="AJR271" s="2"/>
      <c r="AJS271" s="2"/>
      <c r="AJT271" s="2"/>
      <c r="AJU271" s="2"/>
      <c r="AJV271" s="2"/>
      <c r="AJW271" s="2"/>
      <c r="AJX271" s="2"/>
      <c r="AJY271" s="2"/>
      <c r="AJZ271" s="2"/>
      <c r="AKA271" s="2"/>
      <c r="AKB271" s="2"/>
      <c r="AKC271" s="2"/>
      <c r="AKD271" s="2"/>
      <c r="AKE271" s="2"/>
      <c r="AKF271" s="2"/>
      <c r="AKG271" s="2"/>
      <c r="AKH271" s="2"/>
      <c r="AKI271" s="2"/>
      <c r="AKJ271" s="2"/>
      <c r="AKK271" s="2"/>
      <c r="AKL271" s="2"/>
      <c r="AKM271" s="2"/>
      <c r="AKN271" s="2"/>
      <c r="AKO271" s="2"/>
      <c r="AKP271" s="2"/>
      <c r="AKQ271" s="2"/>
      <c r="AKR271" s="2"/>
      <c r="AKS271" s="2"/>
      <c r="AKT271" s="2"/>
      <c r="AKU271" s="2"/>
      <c r="AKV271" s="2"/>
      <c r="AKW271" s="2"/>
      <c r="AKX271" s="2"/>
      <c r="AKY271" s="2"/>
      <c r="AKZ271" s="2"/>
      <c r="ALA271" s="2"/>
      <c r="ALB271" s="2"/>
      <c r="ALC271" s="2"/>
      <c r="ALD271" s="2"/>
      <c r="ALE271" s="2"/>
      <c r="ALF271" s="2"/>
      <c r="ALG271" s="2"/>
      <c r="ALH271" s="2"/>
      <c r="ALI271" s="2"/>
      <c r="ALJ271" s="2"/>
      <c r="ALK271" s="2"/>
      <c r="ALL271" s="2"/>
      <c r="ALM271" s="2"/>
      <c r="ALN271" s="2"/>
      <c r="ALO271" s="2"/>
      <c r="ALP271" s="2"/>
      <c r="ALQ271" s="2"/>
      <c r="ALR271" s="2"/>
      <c r="ALS271" s="2"/>
      <c r="ALT271" s="2"/>
      <c r="ALU271" s="2"/>
      <c r="ALV271" s="2"/>
      <c r="ALW271" s="2"/>
      <c r="ALX271" s="2"/>
      <c r="ALY271" s="2"/>
      <c r="ALZ271" s="2"/>
      <c r="AMA271" s="2"/>
    </row>
    <row r="272" spans="1:1015" x14ac:dyDescent="0.25">
      <c r="A272" s="118"/>
      <c r="B272" s="118"/>
      <c r="C272" s="118"/>
      <c r="D272" s="118"/>
      <c r="E272" s="3">
        <v>61</v>
      </c>
      <c r="F272" s="3" t="s">
        <v>274</v>
      </c>
      <c r="G272" s="19">
        <v>2773</v>
      </c>
      <c r="H272" s="4" t="s">
        <v>10</v>
      </c>
      <c r="I272" s="51"/>
      <c r="J272" s="51"/>
      <c r="K272" s="51"/>
      <c r="L272" s="51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/>
      <c r="WG272" s="2"/>
      <c r="WH272" s="2"/>
      <c r="WI272" s="2"/>
      <c r="WJ272" s="2"/>
      <c r="WK272" s="2"/>
      <c r="WL272" s="2"/>
      <c r="WM272" s="2"/>
      <c r="WN272" s="2"/>
      <c r="WO272" s="2"/>
      <c r="WP272" s="2"/>
      <c r="WQ272" s="2"/>
      <c r="WR272" s="2"/>
      <c r="WS272" s="2"/>
      <c r="WT272" s="2"/>
      <c r="WU272" s="2"/>
      <c r="WV272" s="2"/>
      <c r="WW272" s="2"/>
      <c r="WX272" s="2"/>
      <c r="WY272" s="2"/>
      <c r="WZ272" s="2"/>
      <c r="XA272" s="2"/>
      <c r="XB272" s="2"/>
      <c r="XC272" s="2"/>
      <c r="XD272" s="2"/>
      <c r="XE272" s="2"/>
      <c r="XF272" s="2"/>
      <c r="XG272" s="2"/>
      <c r="XH272" s="2"/>
      <c r="XI272" s="2"/>
      <c r="XJ272" s="2"/>
      <c r="XK272" s="2"/>
      <c r="XL272" s="2"/>
      <c r="XM272" s="2"/>
      <c r="XN272" s="2"/>
      <c r="XO272" s="2"/>
      <c r="XP272" s="2"/>
      <c r="XQ272" s="2"/>
      <c r="XR272" s="2"/>
      <c r="XS272" s="2"/>
      <c r="XT272" s="2"/>
      <c r="XU272" s="2"/>
      <c r="XV272" s="2"/>
      <c r="XW272" s="2"/>
      <c r="XX272" s="2"/>
      <c r="XY272" s="2"/>
      <c r="XZ272" s="2"/>
      <c r="YA272" s="2"/>
      <c r="YB272" s="2"/>
      <c r="YC272" s="2"/>
      <c r="YD272" s="2"/>
      <c r="YE272" s="2"/>
      <c r="YF272" s="2"/>
      <c r="YG272" s="2"/>
      <c r="YH272" s="2"/>
      <c r="YI272" s="2"/>
      <c r="YJ272" s="2"/>
      <c r="YK272" s="2"/>
      <c r="YL272" s="2"/>
      <c r="YM272" s="2"/>
      <c r="YN272" s="2"/>
      <c r="YO272" s="2"/>
      <c r="YP272" s="2"/>
      <c r="YQ272" s="2"/>
      <c r="YR272" s="2"/>
      <c r="YS272" s="2"/>
      <c r="YT272" s="2"/>
      <c r="YU272" s="2"/>
      <c r="YV272" s="2"/>
      <c r="YW272" s="2"/>
      <c r="YX272" s="2"/>
      <c r="YY272" s="2"/>
      <c r="YZ272" s="2"/>
      <c r="ZA272" s="2"/>
      <c r="ZB272" s="2"/>
      <c r="ZC272" s="2"/>
      <c r="ZD272" s="2"/>
      <c r="ZE272" s="2"/>
      <c r="ZF272" s="2"/>
      <c r="ZG272" s="2"/>
      <c r="ZH272" s="2"/>
      <c r="ZI272" s="2"/>
      <c r="ZJ272" s="2"/>
      <c r="ZK272" s="2"/>
      <c r="ZL272" s="2"/>
      <c r="ZM272" s="2"/>
      <c r="ZN272" s="2"/>
      <c r="ZO272" s="2"/>
      <c r="ZP272" s="2"/>
      <c r="ZQ272" s="2"/>
      <c r="ZR272" s="2"/>
      <c r="ZS272" s="2"/>
      <c r="ZT272" s="2"/>
      <c r="ZU272" s="2"/>
      <c r="ZV272" s="2"/>
      <c r="ZW272" s="2"/>
      <c r="ZX272" s="2"/>
      <c r="ZY272" s="2"/>
      <c r="ZZ272" s="2"/>
      <c r="AAA272" s="2"/>
      <c r="AAB272" s="2"/>
      <c r="AAC272" s="2"/>
      <c r="AAD272" s="2"/>
      <c r="AAE272" s="2"/>
      <c r="AAF272" s="2"/>
      <c r="AAG272" s="2"/>
      <c r="AAH272" s="2"/>
      <c r="AAI272" s="2"/>
      <c r="AAJ272" s="2"/>
      <c r="AAK272" s="2"/>
      <c r="AAL272" s="2"/>
      <c r="AAM272" s="2"/>
      <c r="AAN272" s="2"/>
      <c r="AAO272" s="2"/>
      <c r="AAP272" s="2"/>
      <c r="AAQ272" s="2"/>
      <c r="AAR272" s="2"/>
      <c r="AAS272" s="2"/>
      <c r="AAT272" s="2"/>
      <c r="AAU272" s="2"/>
      <c r="AAV272" s="2"/>
      <c r="AAW272" s="2"/>
      <c r="AAX272" s="2"/>
      <c r="AAY272" s="2"/>
      <c r="AAZ272" s="2"/>
      <c r="ABA272" s="2"/>
      <c r="ABB272" s="2"/>
      <c r="ABC272" s="2"/>
      <c r="ABD272" s="2"/>
      <c r="ABE272" s="2"/>
      <c r="ABF272" s="2"/>
      <c r="ABG272" s="2"/>
      <c r="ABH272" s="2"/>
      <c r="ABI272" s="2"/>
      <c r="ABJ272" s="2"/>
      <c r="ABK272" s="2"/>
      <c r="ABL272" s="2"/>
      <c r="ABM272" s="2"/>
      <c r="ABN272" s="2"/>
      <c r="ABO272" s="2"/>
      <c r="ABP272" s="2"/>
      <c r="ABQ272" s="2"/>
      <c r="ABR272" s="2"/>
      <c r="ABS272" s="2"/>
      <c r="ABT272" s="2"/>
      <c r="ABU272" s="2"/>
      <c r="ABV272" s="2"/>
      <c r="ABW272" s="2"/>
      <c r="ABX272" s="2"/>
      <c r="ABY272" s="2"/>
      <c r="ABZ272" s="2"/>
      <c r="ACA272" s="2"/>
      <c r="ACB272" s="2"/>
      <c r="ACC272" s="2"/>
      <c r="ACD272" s="2"/>
      <c r="ACE272" s="2"/>
      <c r="ACF272" s="2"/>
      <c r="ACG272" s="2"/>
      <c r="ACH272" s="2"/>
      <c r="ACI272" s="2"/>
      <c r="ACJ272" s="2"/>
      <c r="ACK272" s="2"/>
      <c r="ACL272" s="2"/>
      <c r="ACM272" s="2"/>
      <c r="ACN272" s="2"/>
      <c r="ACO272" s="2"/>
      <c r="ACP272" s="2"/>
      <c r="ACQ272" s="2"/>
      <c r="ACR272" s="2"/>
      <c r="ACS272" s="2"/>
      <c r="ACT272" s="2"/>
      <c r="ACU272" s="2"/>
      <c r="ACV272" s="2"/>
      <c r="ACW272" s="2"/>
      <c r="ACX272" s="2"/>
      <c r="ACY272" s="2"/>
      <c r="ACZ272" s="2"/>
      <c r="ADA272" s="2"/>
      <c r="ADB272" s="2"/>
      <c r="ADC272" s="2"/>
      <c r="ADD272" s="2"/>
      <c r="ADE272" s="2"/>
      <c r="ADF272" s="2"/>
      <c r="ADG272" s="2"/>
      <c r="ADH272" s="2"/>
      <c r="ADI272" s="2"/>
      <c r="ADJ272" s="2"/>
      <c r="ADK272" s="2"/>
      <c r="ADL272" s="2"/>
      <c r="ADM272" s="2"/>
      <c r="ADN272" s="2"/>
      <c r="ADO272" s="2"/>
      <c r="ADP272" s="2"/>
      <c r="ADQ272" s="2"/>
      <c r="ADR272" s="2"/>
      <c r="ADS272" s="2"/>
      <c r="ADT272" s="2"/>
      <c r="ADU272" s="2"/>
      <c r="ADV272" s="2"/>
      <c r="ADW272" s="2"/>
      <c r="ADX272" s="2"/>
      <c r="ADY272" s="2"/>
      <c r="ADZ272" s="2"/>
      <c r="AEA272" s="2"/>
      <c r="AEB272" s="2"/>
      <c r="AEC272" s="2"/>
      <c r="AED272" s="2"/>
      <c r="AEE272" s="2"/>
      <c r="AEF272" s="2"/>
      <c r="AEG272" s="2"/>
      <c r="AEH272" s="2"/>
      <c r="AEI272" s="2"/>
      <c r="AEJ272" s="2"/>
      <c r="AEK272" s="2"/>
      <c r="AEL272" s="2"/>
      <c r="AEM272" s="2"/>
      <c r="AEN272" s="2"/>
      <c r="AEO272" s="2"/>
      <c r="AEP272" s="2"/>
      <c r="AEQ272" s="2"/>
      <c r="AER272" s="2"/>
      <c r="AES272" s="2"/>
      <c r="AET272" s="2"/>
      <c r="AEU272" s="2"/>
      <c r="AEV272" s="2"/>
      <c r="AEW272" s="2"/>
      <c r="AEX272" s="2"/>
      <c r="AEY272" s="2"/>
      <c r="AEZ272" s="2"/>
      <c r="AFA272" s="2"/>
      <c r="AFB272" s="2"/>
      <c r="AFC272" s="2"/>
      <c r="AFD272" s="2"/>
      <c r="AFE272" s="2"/>
      <c r="AFF272" s="2"/>
      <c r="AFG272" s="2"/>
      <c r="AFH272" s="2"/>
      <c r="AFI272" s="2"/>
      <c r="AFJ272" s="2"/>
      <c r="AFK272" s="2"/>
      <c r="AFL272" s="2"/>
      <c r="AFM272" s="2"/>
      <c r="AFN272" s="2"/>
      <c r="AFO272" s="2"/>
      <c r="AFP272" s="2"/>
      <c r="AFQ272" s="2"/>
      <c r="AFR272" s="2"/>
      <c r="AFS272" s="2"/>
      <c r="AFT272" s="2"/>
      <c r="AFU272" s="2"/>
      <c r="AFV272" s="2"/>
      <c r="AFW272" s="2"/>
      <c r="AFX272" s="2"/>
      <c r="AFY272" s="2"/>
      <c r="AFZ272" s="2"/>
      <c r="AGA272" s="2"/>
      <c r="AGB272" s="2"/>
      <c r="AGC272" s="2"/>
      <c r="AGD272" s="2"/>
      <c r="AGE272" s="2"/>
      <c r="AGF272" s="2"/>
      <c r="AGG272" s="2"/>
      <c r="AGH272" s="2"/>
      <c r="AGI272" s="2"/>
      <c r="AGJ272" s="2"/>
      <c r="AGK272" s="2"/>
      <c r="AGL272" s="2"/>
      <c r="AGM272" s="2"/>
      <c r="AGN272" s="2"/>
      <c r="AGO272" s="2"/>
      <c r="AGP272" s="2"/>
      <c r="AGQ272" s="2"/>
      <c r="AGR272" s="2"/>
      <c r="AGS272" s="2"/>
      <c r="AGT272" s="2"/>
      <c r="AGU272" s="2"/>
      <c r="AGV272" s="2"/>
      <c r="AGW272" s="2"/>
      <c r="AGX272" s="2"/>
      <c r="AGY272" s="2"/>
      <c r="AGZ272" s="2"/>
      <c r="AHA272" s="2"/>
      <c r="AHB272" s="2"/>
      <c r="AHC272" s="2"/>
      <c r="AHD272" s="2"/>
      <c r="AHE272" s="2"/>
      <c r="AHF272" s="2"/>
      <c r="AHG272" s="2"/>
      <c r="AHH272" s="2"/>
      <c r="AHI272" s="2"/>
      <c r="AHJ272" s="2"/>
      <c r="AHK272" s="2"/>
      <c r="AHL272" s="2"/>
      <c r="AHM272" s="2"/>
      <c r="AHN272" s="2"/>
      <c r="AHO272" s="2"/>
      <c r="AHP272" s="2"/>
      <c r="AHQ272" s="2"/>
      <c r="AHR272" s="2"/>
      <c r="AHS272" s="2"/>
      <c r="AHT272" s="2"/>
      <c r="AHU272" s="2"/>
      <c r="AHV272" s="2"/>
      <c r="AHW272" s="2"/>
      <c r="AHX272" s="2"/>
      <c r="AHY272" s="2"/>
      <c r="AHZ272" s="2"/>
      <c r="AIA272" s="2"/>
      <c r="AIB272" s="2"/>
      <c r="AIC272" s="2"/>
      <c r="AID272" s="2"/>
      <c r="AIE272" s="2"/>
      <c r="AIF272" s="2"/>
      <c r="AIG272" s="2"/>
      <c r="AIH272" s="2"/>
      <c r="AII272" s="2"/>
      <c r="AIJ272" s="2"/>
      <c r="AIK272" s="2"/>
      <c r="AIL272" s="2"/>
      <c r="AIM272" s="2"/>
      <c r="AIN272" s="2"/>
      <c r="AIO272" s="2"/>
      <c r="AIP272" s="2"/>
      <c r="AIQ272" s="2"/>
      <c r="AIR272" s="2"/>
      <c r="AIS272" s="2"/>
      <c r="AIT272" s="2"/>
      <c r="AIU272" s="2"/>
      <c r="AIV272" s="2"/>
      <c r="AIW272" s="2"/>
      <c r="AIX272" s="2"/>
      <c r="AIY272" s="2"/>
      <c r="AIZ272" s="2"/>
      <c r="AJA272" s="2"/>
      <c r="AJB272" s="2"/>
      <c r="AJC272" s="2"/>
      <c r="AJD272" s="2"/>
      <c r="AJE272" s="2"/>
      <c r="AJF272" s="2"/>
      <c r="AJG272" s="2"/>
      <c r="AJH272" s="2"/>
      <c r="AJI272" s="2"/>
      <c r="AJJ272" s="2"/>
      <c r="AJK272" s="2"/>
      <c r="AJL272" s="2"/>
      <c r="AJM272" s="2"/>
      <c r="AJN272" s="2"/>
      <c r="AJO272" s="2"/>
      <c r="AJP272" s="2"/>
      <c r="AJQ272" s="2"/>
      <c r="AJR272" s="2"/>
      <c r="AJS272" s="2"/>
      <c r="AJT272" s="2"/>
      <c r="AJU272" s="2"/>
      <c r="AJV272" s="2"/>
      <c r="AJW272" s="2"/>
      <c r="AJX272" s="2"/>
      <c r="AJY272" s="2"/>
      <c r="AJZ272" s="2"/>
      <c r="AKA272" s="2"/>
      <c r="AKB272" s="2"/>
      <c r="AKC272" s="2"/>
      <c r="AKD272" s="2"/>
      <c r="AKE272" s="2"/>
      <c r="AKF272" s="2"/>
      <c r="AKG272" s="2"/>
      <c r="AKH272" s="2"/>
      <c r="AKI272" s="2"/>
      <c r="AKJ272" s="2"/>
      <c r="AKK272" s="2"/>
      <c r="AKL272" s="2"/>
      <c r="AKM272" s="2"/>
      <c r="AKN272" s="2"/>
      <c r="AKO272" s="2"/>
      <c r="AKP272" s="2"/>
      <c r="AKQ272" s="2"/>
      <c r="AKR272" s="2"/>
      <c r="AKS272" s="2"/>
      <c r="AKT272" s="2"/>
      <c r="AKU272" s="2"/>
      <c r="AKV272" s="2"/>
      <c r="AKW272" s="2"/>
      <c r="AKX272" s="2"/>
      <c r="AKY272" s="2"/>
      <c r="AKZ272" s="2"/>
      <c r="ALA272" s="2"/>
      <c r="ALB272" s="2"/>
      <c r="ALC272" s="2"/>
      <c r="ALD272" s="2"/>
      <c r="ALE272" s="2"/>
      <c r="ALF272" s="2"/>
      <c r="ALG272" s="2"/>
      <c r="ALH272" s="2"/>
      <c r="ALI272" s="2"/>
      <c r="ALJ272" s="2"/>
      <c r="ALK272" s="2"/>
      <c r="ALL272" s="2"/>
      <c r="ALM272" s="2"/>
      <c r="ALN272" s="2"/>
      <c r="ALO272" s="2"/>
      <c r="ALP272" s="2"/>
      <c r="ALQ272" s="2"/>
      <c r="ALR272" s="2"/>
      <c r="ALS272" s="2"/>
      <c r="ALT272" s="2"/>
      <c r="ALU272" s="2"/>
      <c r="ALV272" s="2"/>
      <c r="ALW272" s="2"/>
      <c r="ALX272" s="2"/>
      <c r="ALY272" s="2"/>
      <c r="ALZ272" s="2"/>
      <c r="AMA272" s="2"/>
    </row>
    <row r="273" spans="1:1015" ht="15.75" thickBot="1" x14ac:dyDescent="0.3">
      <c r="A273" s="118"/>
      <c r="B273" s="118"/>
      <c r="C273" s="118"/>
      <c r="D273" s="118"/>
      <c r="E273" s="12">
        <v>61</v>
      </c>
      <c r="F273" s="12" t="s">
        <v>275</v>
      </c>
      <c r="G273" s="47">
        <v>7445</v>
      </c>
      <c r="H273" s="14" t="s">
        <v>10</v>
      </c>
      <c r="I273" s="57"/>
      <c r="J273" s="57"/>
      <c r="K273" s="57"/>
      <c r="L273" s="57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E273" s="2"/>
      <c r="WF273" s="2"/>
      <c r="WG273" s="2"/>
      <c r="WH273" s="2"/>
      <c r="WI273" s="2"/>
      <c r="WJ273" s="2"/>
      <c r="WK273" s="2"/>
      <c r="WL273" s="2"/>
      <c r="WM273" s="2"/>
      <c r="WN273" s="2"/>
      <c r="WO273" s="2"/>
      <c r="WP273" s="2"/>
      <c r="WQ273" s="2"/>
      <c r="WR273" s="2"/>
      <c r="WS273" s="2"/>
      <c r="WT273" s="2"/>
      <c r="WU273" s="2"/>
      <c r="WV273" s="2"/>
      <c r="WW273" s="2"/>
      <c r="WX273" s="2"/>
      <c r="WY273" s="2"/>
      <c r="WZ273" s="2"/>
      <c r="XA273" s="2"/>
      <c r="XB273" s="2"/>
      <c r="XC273" s="2"/>
      <c r="XD273" s="2"/>
      <c r="XE273" s="2"/>
      <c r="XF273" s="2"/>
      <c r="XG273" s="2"/>
      <c r="XH273" s="2"/>
      <c r="XI273" s="2"/>
      <c r="XJ273" s="2"/>
      <c r="XK273" s="2"/>
      <c r="XL273" s="2"/>
      <c r="XM273" s="2"/>
      <c r="XN273" s="2"/>
      <c r="XO273" s="2"/>
      <c r="XP273" s="2"/>
      <c r="XQ273" s="2"/>
      <c r="XR273" s="2"/>
      <c r="XS273" s="2"/>
      <c r="XT273" s="2"/>
      <c r="XU273" s="2"/>
      <c r="XV273" s="2"/>
      <c r="XW273" s="2"/>
      <c r="XX273" s="2"/>
      <c r="XY273" s="2"/>
      <c r="XZ273" s="2"/>
      <c r="YA273" s="2"/>
      <c r="YB273" s="2"/>
      <c r="YC273" s="2"/>
      <c r="YD273" s="2"/>
      <c r="YE273" s="2"/>
      <c r="YF273" s="2"/>
      <c r="YG273" s="2"/>
      <c r="YH273" s="2"/>
      <c r="YI273" s="2"/>
      <c r="YJ273" s="2"/>
      <c r="YK273" s="2"/>
      <c r="YL273" s="2"/>
      <c r="YM273" s="2"/>
      <c r="YN273" s="2"/>
      <c r="YO273" s="2"/>
      <c r="YP273" s="2"/>
      <c r="YQ273" s="2"/>
      <c r="YR273" s="2"/>
      <c r="YS273" s="2"/>
      <c r="YT273" s="2"/>
      <c r="YU273" s="2"/>
      <c r="YV273" s="2"/>
      <c r="YW273" s="2"/>
      <c r="YX273" s="2"/>
      <c r="YY273" s="2"/>
      <c r="YZ273" s="2"/>
      <c r="ZA273" s="2"/>
      <c r="ZB273" s="2"/>
      <c r="ZC273" s="2"/>
      <c r="ZD273" s="2"/>
      <c r="ZE273" s="2"/>
      <c r="ZF273" s="2"/>
      <c r="ZG273" s="2"/>
      <c r="ZH273" s="2"/>
      <c r="ZI273" s="2"/>
      <c r="ZJ273" s="2"/>
      <c r="ZK273" s="2"/>
      <c r="ZL273" s="2"/>
      <c r="ZM273" s="2"/>
      <c r="ZN273" s="2"/>
      <c r="ZO273" s="2"/>
      <c r="ZP273" s="2"/>
      <c r="ZQ273" s="2"/>
      <c r="ZR273" s="2"/>
      <c r="ZS273" s="2"/>
      <c r="ZT273" s="2"/>
      <c r="ZU273" s="2"/>
      <c r="ZV273" s="2"/>
      <c r="ZW273" s="2"/>
      <c r="ZX273" s="2"/>
      <c r="ZY273" s="2"/>
      <c r="ZZ273" s="2"/>
      <c r="AAA273" s="2"/>
      <c r="AAB273" s="2"/>
      <c r="AAC273" s="2"/>
      <c r="AAD273" s="2"/>
      <c r="AAE273" s="2"/>
      <c r="AAF273" s="2"/>
      <c r="AAG273" s="2"/>
      <c r="AAH273" s="2"/>
      <c r="AAI273" s="2"/>
      <c r="AAJ273" s="2"/>
      <c r="AAK273" s="2"/>
      <c r="AAL273" s="2"/>
      <c r="AAM273" s="2"/>
      <c r="AAN273" s="2"/>
      <c r="AAO273" s="2"/>
      <c r="AAP273" s="2"/>
      <c r="AAQ273" s="2"/>
      <c r="AAR273" s="2"/>
      <c r="AAS273" s="2"/>
      <c r="AAT273" s="2"/>
      <c r="AAU273" s="2"/>
      <c r="AAV273" s="2"/>
      <c r="AAW273" s="2"/>
      <c r="AAX273" s="2"/>
      <c r="AAY273" s="2"/>
      <c r="AAZ273" s="2"/>
      <c r="ABA273" s="2"/>
      <c r="ABB273" s="2"/>
      <c r="ABC273" s="2"/>
      <c r="ABD273" s="2"/>
      <c r="ABE273" s="2"/>
      <c r="ABF273" s="2"/>
      <c r="ABG273" s="2"/>
      <c r="ABH273" s="2"/>
      <c r="ABI273" s="2"/>
      <c r="ABJ273" s="2"/>
      <c r="ABK273" s="2"/>
      <c r="ABL273" s="2"/>
      <c r="ABM273" s="2"/>
      <c r="ABN273" s="2"/>
      <c r="ABO273" s="2"/>
      <c r="ABP273" s="2"/>
      <c r="ABQ273" s="2"/>
      <c r="ABR273" s="2"/>
      <c r="ABS273" s="2"/>
      <c r="ABT273" s="2"/>
      <c r="ABU273" s="2"/>
      <c r="ABV273" s="2"/>
      <c r="ABW273" s="2"/>
      <c r="ABX273" s="2"/>
      <c r="ABY273" s="2"/>
      <c r="ABZ273" s="2"/>
      <c r="ACA273" s="2"/>
      <c r="ACB273" s="2"/>
      <c r="ACC273" s="2"/>
      <c r="ACD273" s="2"/>
      <c r="ACE273" s="2"/>
      <c r="ACF273" s="2"/>
      <c r="ACG273" s="2"/>
      <c r="ACH273" s="2"/>
      <c r="ACI273" s="2"/>
      <c r="ACJ273" s="2"/>
      <c r="ACK273" s="2"/>
      <c r="ACL273" s="2"/>
      <c r="ACM273" s="2"/>
      <c r="ACN273" s="2"/>
      <c r="ACO273" s="2"/>
      <c r="ACP273" s="2"/>
      <c r="ACQ273" s="2"/>
      <c r="ACR273" s="2"/>
      <c r="ACS273" s="2"/>
      <c r="ACT273" s="2"/>
      <c r="ACU273" s="2"/>
      <c r="ACV273" s="2"/>
      <c r="ACW273" s="2"/>
      <c r="ACX273" s="2"/>
      <c r="ACY273" s="2"/>
      <c r="ACZ273" s="2"/>
      <c r="ADA273" s="2"/>
      <c r="ADB273" s="2"/>
      <c r="ADC273" s="2"/>
      <c r="ADD273" s="2"/>
      <c r="ADE273" s="2"/>
      <c r="ADF273" s="2"/>
      <c r="ADG273" s="2"/>
      <c r="ADH273" s="2"/>
      <c r="ADI273" s="2"/>
      <c r="ADJ273" s="2"/>
      <c r="ADK273" s="2"/>
      <c r="ADL273" s="2"/>
      <c r="ADM273" s="2"/>
      <c r="ADN273" s="2"/>
      <c r="ADO273" s="2"/>
      <c r="ADP273" s="2"/>
      <c r="ADQ273" s="2"/>
      <c r="ADR273" s="2"/>
      <c r="ADS273" s="2"/>
      <c r="ADT273" s="2"/>
      <c r="ADU273" s="2"/>
      <c r="ADV273" s="2"/>
      <c r="ADW273" s="2"/>
      <c r="ADX273" s="2"/>
      <c r="ADY273" s="2"/>
      <c r="ADZ273" s="2"/>
      <c r="AEA273" s="2"/>
      <c r="AEB273" s="2"/>
      <c r="AEC273" s="2"/>
      <c r="AED273" s="2"/>
      <c r="AEE273" s="2"/>
      <c r="AEF273" s="2"/>
      <c r="AEG273" s="2"/>
      <c r="AEH273" s="2"/>
      <c r="AEI273" s="2"/>
      <c r="AEJ273" s="2"/>
      <c r="AEK273" s="2"/>
      <c r="AEL273" s="2"/>
      <c r="AEM273" s="2"/>
      <c r="AEN273" s="2"/>
      <c r="AEO273" s="2"/>
      <c r="AEP273" s="2"/>
      <c r="AEQ273" s="2"/>
      <c r="AER273" s="2"/>
      <c r="AES273" s="2"/>
      <c r="AET273" s="2"/>
      <c r="AEU273" s="2"/>
      <c r="AEV273" s="2"/>
      <c r="AEW273" s="2"/>
      <c r="AEX273" s="2"/>
      <c r="AEY273" s="2"/>
      <c r="AEZ273" s="2"/>
      <c r="AFA273" s="2"/>
      <c r="AFB273" s="2"/>
      <c r="AFC273" s="2"/>
      <c r="AFD273" s="2"/>
      <c r="AFE273" s="2"/>
      <c r="AFF273" s="2"/>
      <c r="AFG273" s="2"/>
      <c r="AFH273" s="2"/>
      <c r="AFI273" s="2"/>
      <c r="AFJ273" s="2"/>
      <c r="AFK273" s="2"/>
      <c r="AFL273" s="2"/>
      <c r="AFM273" s="2"/>
      <c r="AFN273" s="2"/>
      <c r="AFO273" s="2"/>
      <c r="AFP273" s="2"/>
      <c r="AFQ273" s="2"/>
      <c r="AFR273" s="2"/>
      <c r="AFS273" s="2"/>
      <c r="AFT273" s="2"/>
      <c r="AFU273" s="2"/>
      <c r="AFV273" s="2"/>
      <c r="AFW273" s="2"/>
      <c r="AFX273" s="2"/>
      <c r="AFY273" s="2"/>
      <c r="AFZ273" s="2"/>
      <c r="AGA273" s="2"/>
      <c r="AGB273" s="2"/>
      <c r="AGC273" s="2"/>
      <c r="AGD273" s="2"/>
      <c r="AGE273" s="2"/>
      <c r="AGF273" s="2"/>
      <c r="AGG273" s="2"/>
      <c r="AGH273" s="2"/>
      <c r="AGI273" s="2"/>
      <c r="AGJ273" s="2"/>
      <c r="AGK273" s="2"/>
      <c r="AGL273" s="2"/>
      <c r="AGM273" s="2"/>
      <c r="AGN273" s="2"/>
      <c r="AGO273" s="2"/>
      <c r="AGP273" s="2"/>
      <c r="AGQ273" s="2"/>
      <c r="AGR273" s="2"/>
      <c r="AGS273" s="2"/>
      <c r="AGT273" s="2"/>
      <c r="AGU273" s="2"/>
      <c r="AGV273" s="2"/>
      <c r="AGW273" s="2"/>
      <c r="AGX273" s="2"/>
      <c r="AGY273" s="2"/>
      <c r="AGZ273" s="2"/>
      <c r="AHA273" s="2"/>
      <c r="AHB273" s="2"/>
      <c r="AHC273" s="2"/>
      <c r="AHD273" s="2"/>
      <c r="AHE273" s="2"/>
      <c r="AHF273" s="2"/>
      <c r="AHG273" s="2"/>
      <c r="AHH273" s="2"/>
      <c r="AHI273" s="2"/>
      <c r="AHJ273" s="2"/>
      <c r="AHK273" s="2"/>
      <c r="AHL273" s="2"/>
      <c r="AHM273" s="2"/>
      <c r="AHN273" s="2"/>
      <c r="AHO273" s="2"/>
      <c r="AHP273" s="2"/>
      <c r="AHQ273" s="2"/>
      <c r="AHR273" s="2"/>
      <c r="AHS273" s="2"/>
      <c r="AHT273" s="2"/>
      <c r="AHU273" s="2"/>
      <c r="AHV273" s="2"/>
      <c r="AHW273" s="2"/>
      <c r="AHX273" s="2"/>
      <c r="AHY273" s="2"/>
      <c r="AHZ273" s="2"/>
      <c r="AIA273" s="2"/>
      <c r="AIB273" s="2"/>
      <c r="AIC273" s="2"/>
      <c r="AID273" s="2"/>
      <c r="AIE273" s="2"/>
      <c r="AIF273" s="2"/>
      <c r="AIG273" s="2"/>
      <c r="AIH273" s="2"/>
      <c r="AII273" s="2"/>
      <c r="AIJ273" s="2"/>
      <c r="AIK273" s="2"/>
      <c r="AIL273" s="2"/>
      <c r="AIM273" s="2"/>
      <c r="AIN273" s="2"/>
      <c r="AIO273" s="2"/>
      <c r="AIP273" s="2"/>
      <c r="AIQ273" s="2"/>
      <c r="AIR273" s="2"/>
      <c r="AIS273" s="2"/>
      <c r="AIT273" s="2"/>
      <c r="AIU273" s="2"/>
      <c r="AIV273" s="2"/>
      <c r="AIW273" s="2"/>
      <c r="AIX273" s="2"/>
      <c r="AIY273" s="2"/>
      <c r="AIZ273" s="2"/>
      <c r="AJA273" s="2"/>
      <c r="AJB273" s="2"/>
      <c r="AJC273" s="2"/>
      <c r="AJD273" s="2"/>
      <c r="AJE273" s="2"/>
      <c r="AJF273" s="2"/>
      <c r="AJG273" s="2"/>
      <c r="AJH273" s="2"/>
      <c r="AJI273" s="2"/>
      <c r="AJJ273" s="2"/>
      <c r="AJK273" s="2"/>
      <c r="AJL273" s="2"/>
      <c r="AJM273" s="2"/>
      <c r="AJN273" s="2"/>
      <c r="AJO273" s="2"/>
      <c r="AJP273" s="2"/>
      <c r="AJQ273" s="2"/>
      <c r="AJR273" s="2"/>
      <c r="AJS273" s="2"/>
      <c r="AJT273" s="2"/>
      <c r="AJU273" s="2"/>
      <c r="AJV273" s="2"/>
      <c r="AJW273" s="2"/>
      <c r="AJX273" s="2"/>
      <c r="AJY273" s="2"/>
      <c r="AJZ273" s="2"/>
      <c r="AKA273" s="2"/>
      <c r="AKB273" s="2"/>
      <c r="AKC273" s="2"/>
      <c r="AKD273" s="2"/>
      <c r="AKE273" s="2"/>
      <c r="AKF273" s="2"/>
      <c r="AKG273" s="2"/>
      <c r="AKH273" s="2"/>
      <c r="AKI273" s="2"/>
      <c r="AKJ273" s="2"/>
      <c r="AKK273" s="2"/>
      <c r="AKL273" s="2"/>
      <c r="AKM273" s="2"/>
      <c r="AKN273" s="2"/>
      <c r="AKO273" s="2"/>
      <c r="AKP273" s="2"/>
      <c r="AKQ273" s="2"/>
      <c r="AKR273" s="2"/>
      <c r="AKS273" s="2"/>
      <c r="AKT273" s="2"/>
      <c r="AKU273" s="2"/>
      <c r="AKV273" s="2"/>
      <c r="AKW273" s="2"/>
      <c r="AKX273" s="2"/>
      <c r="AKY273" s="2"/>
      <c r="AKZ273" s="2"/>
      <c r="ALA273" s="2"/>
      <c r="ALB273" s="2"/>
      <c r="ALC273" s="2"/>
      <c r="ALD273" s="2"/>
      <c r="ALE273" s="2"/>
      <c r="ALF273" s="2"/>
      <c r="ALG273" s="2"/>
      <c r="ALH273" s="2"/>
      <c r="ALI273" s="2"/>
      <c r="ALJ273" s="2"/>
      <c r="ALK273" s="2"/>
      <c r="ALL273" s="2"/>
      <c r="ALM273" s="2"/>
      <c r="ALN273" s="2"/>
      <c r="ALO273" s="2"/>
      <c r="ALP273" s="2"/>
      <c r="ALQ273" s="2"/>
      <c r="ALR273" s="2"/>
      <c r="ALS273" s="2"/>
      <c r="ALT273" s="2"/>
      <c r="ALU273" s="2"/>
      <c r="ALV273" s="2"/>
      <c r="ALW273" s="2"/>
      <c r="ALX273" s="2"/>
      <c r="ALY273" s="2"/>
      <c r="ALZ273" s="2"/>
      <c r="AMA273" s="2"/>
    </row>
    <row r="274" spans="1:1015" ht="15.75" thickBot="1" x14ac:dyDescent="0.3">
      <c r="A274" s="118"/>
      <c r="B274" s="118"/>
      <c r="C274" s="118"/>
      <c r="D274" s="118"/>
      <c r="E274" s="59"/>
      <c r="F274" s="60"/>
      <c r="G274" s="55">
        <f>SUM(G267:G273)</f>
        <v>43273</v>
      </c>
      <c r="H274" s="61"/>
      <c r="I274" s="62">
        <f>18000/1936.27*2.34*G274/10000</f>
        <v>94.132469128788856</v>
      </c>
      <c r="J274" s="62">
        <f t="shared" si="13"/>
        <v>1411.9870369318328</v>
      </c>
      <c r="K274" s="62">
        <f t="shared" si="14"/>
        <v>564.79481477273316</v>
      </c>
      <c r="L274" s="63">
        <f t="shared" si="15"/>
        <v>1976.781851704566</v>
      </c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E274" s="2"/>
      <c r="WF274" s="2"/>
      <c r="WG274" s="2"/>
      <c r="WH274" s="2"/>
      <c r="WI274" s="2"/>
      <c r="WJ274" s="2"/>
      <c r="WK274" s="2"/>
      <c r="WL274" s="2"/>
      <c r="WM274" s="2"/>
      <c r="WN274" s="2"/>
      <c r="WO274" s="2"/>
      <c r="WP274" s="2"/>
      <c r="WQ274" s="2"/>
      <c r="WR274" s="2"/>
      <c r="WS274" s="2"/>
      <c r="WT274" s="2"/>
      <c r="WU274" s="2"/>
      <c r="WV274" s="2"/>
      <c r="WW274" s="2"/>
      <c r="WX274" s="2"/>
      <c r="WY274" s="2"/>
      <c r="WZ274" s="2"/>
      <c r="XA274" s="2"/>
      <c r="XB274" s="2"/>
      <c r="XC274" s="2"/>
      <c r="XD274" s="2"/>
      <c r="XE274" s="2"/>
      <c r="XF274" s="2"/>
      <c r="XG274" s="2"/>
      <c r="XH274" s="2"/>
      <c r="XI274" s="2"/>
      <c r="XJ274" s="2"/>
      <c r="XK274" s="2"/>
      <c r="XL274" s="2"/>
      <c r="XM274" s="2"/>
      <c r="XN274" s="2"/>
      <c r="XO274" s="2"/>
      <c r="XP274" s="2"/>
      <c r="XQ274" s="2"/>
      <c r="XR274" s="2"/>
      <c r="XS274" s="2"/>
      <c r="XT274" s="2"/>
      <c r="XU274" s="2"/>
      <c r="XV274" s="2"/>
      <c r="XW274" s="2"/>
      <c r="XX274" s="2"/>
      <c r="XY274" s="2"/>
      <c r="XZ274" s="2"/>
      <c r="YA274" s="2"/>
      <c r="YB274" s="2"/>
      <c r="YC274" s="2"/>
      <c r="YD274" s="2"/>
      <c r="YE274" s="2"/>
      <c r="YF274" s="2"/>
      <c r="YG274" s="2"/>
      <c r="YH274" s="2"/>
      <c r="YI274" s="2"/>
      <c r="YJ274" s="2"/>
      <c r="YK274" s="2"/>
      <c r="YL274" s="2"/>
      <c r="YM274" s="2"/>
      <c r="YN274" s="2"/>
      <c r="YO274" s="2"/>
      <c r="YP274" s="2"/>
      <c r="YQ274" s="2"/>
      <c r="YR274" s="2"/>
      <c r="YS274" s="2"/>
      <c r="YT274" s="2"/>
      <c r="YU274" s="2"/>
      <c r="YV274" s="2"/>
      <c r="YW274" s="2"/>
      <c r="YX274" s="2"/>
      <c r="YY274" s="2"/>
      <c r="YZ274" s="2"/>
      <c r="ZA274" s="2"/>
      <c r="ZB274" s="2"/>
      <c r="ZC274" s="2"/>
      <c r="ZD274" s="2"/>
      <c r="ZE274" s="2"/>
      <c r="ZF274" s="2"/>
      <c r="ZG274" s="2"/>
      <c r="ZH274" s="2"/>
      <c r="ZI274" s="2"/>
      <c r="ZJ274" s="2"/>
      <c r="ZK274" s="2"/>
      <c r="ZL274" s="2"/>
      <c r="ZM274" s="2"/>
      <c r="ZN274" s="2"/>
      <c r="ZO274" s="2"/>
      <c r="ZP274" s="2"/>
      <c r="ZQ274" s="2"/>
      <c r="ZR274" s="2"/>
      <c r="ZS274" s="2"/>
      <c r="ZT274" s="2"/>
      <c r="ZU274" s="2"/>
      <c r="ZV274" s="2"/>
      <c r="ZW274" s="2"/>
      <c r="ZX274" s="2"/>
      <c r="ZY274" s="2"/>
      <c r="ZZ274" s="2"/>
      <c r="AAA274" s="2"/>
      <c r="AAB274" s="2"/>
      <c r="AAC274" s="2"/>
      <c r="AAD274" s="2"/>
      <c r="AAE274" s="2"/>
      <c r="AAF274" s="2"/>
      <c r="AAG274" s="2"/>
      <c r="AAH274" s="2"/>
      <c r="AAI274" s="2"/>
      <c r="AAJ274" s="2"/>
      <c r="AAK274" s="2"/>
      <c r="AAL274" s="2"/>
      <c r="AAM274" s="2"/>
      <c r="AAN274" s="2"/>
      <c r="AAO274" s="2"/>
      <c r="AAP274" s="2"/>
      <c r="AAQ274" s="2"/>
      <c r="AAR274" s="2"/>
      <c r="AAS274" s="2"/>
      <c r="AAT274" s="2"/>
      <c r="AAU274" s="2"/>
      <c r="AAV274" s="2"/>
      <c r="AAW274" s="2"/>
      <c r="AAX274" s="2"/>
      <c r="AAY274" s="2"/>
      <c r="AAZ274" s="2"/>
      <c r="ABA274" s="2"/>
      <c r="ABB274" s="2"/>
      <c r="ABC274" s="2"/>
      <c r="ABD274" s="2"/>
      <c r="ABE274" s="2"/>
      <c r="ABF274" s="2"/>
      <c r="ABG274" s="2"/>
      <c r="ABH274" s="2"/>
      <c r="ABI274" s="2"/>
      <c r="ABJ274" s="2"/>
      <c r="ABK274" s="2"/>
      <c r="ABL274" s="2"/>
      <c r="ABM274" s="2"/>
      <c r="ABN274" s="2"/>
      <c r="ABO274" s="2"/>
      <c r="ABP274" s="2"/>
      <c r="ABQ274" s="2"/>
      <c r="ABR274" s="2"/>
      <c r="ABS274" s="2"/>
      <c r="ABT274" s="2"/>
      <c r="ABU274" s="2"/>
      <c r="ABV274" s="2"/>
      <c r="ABW274" s="2"/>
      <c r="ABX274" s="2"/>
      <c r="ABY274" s="2"/>
      <c r="ABZ274" s="2"/>
      <c r="ACA274" s="2"/>
      <c r="ACB274" s="2"/>
      <c r="ACC274" s="2"/>
      <c r="ACD274" s="2"/>
      <c r="ACE274" s="2"/>
      <c r="ACF274" s="2"/>
      <c r="ACG274" s="2"/>
      <c r="ACH274" s="2"/>
      <c r="ACI274" s="2"/>
      <c r="ACJ274" s="2"/>
      <c r="ACK274" s="2"/>
      <c r="ACL274" s="2"/>
      <c r="ACM274" s="2"/>
      <c r="ACN274" s="2"/>
      <c r="ACO274" s="2"/>
      <c r="ACP274" s="2"/>
      <c r="ACQ274" s="2"/>
      <c r="ACR274" s="2"/>
      <c r="ACS274" s="2"/>
      <c r="ACT274" s="2"/>
      <c r="ACU274" s="2"/>
      <c r="ACV274" s="2"/>
      <c r="ACW274" s="2"/>
      <c r="ACX274" s="2"/>
      <c r="ACY274" s="2"/>
      <c r="ACZ274" s="2"/>
      <c r="ADA274" s="2"/>
      <c r="ADB274" s="2"/>
      <c r="ADC274" s="2"/>
      <c r="ADD274" s="2"/>
      <c r="ADE274" s="2"/>
      <c r="ADF274" s="2"/>
      <c r="ADG274" s="2"/>
      <c r="ADH274" s="2"/>
      <c r="ADI274" s="2"/>
      <c r="ADJ274" s="2"/>
      <c r="ADK274" s="2"/>
      <c r="ADL274" s="2"/>
      <c r="ADM274" s="2"/>
      <c r="ADN274" s="2"/>
      <c r="ADO274" s="2"/>
      <c r="ADP274" s="2"/>
      <c r="ADQ274" s="2"/>
      <c r="ADR274" s="2"/>
      <c r="ADS274" s="2"/>
      <c r="ADT274" s="2"/>
      <c r="ADU274" s="2"/>
      <c r="ADV274" s="2"/>
      <c r="ADW274" s="2"/>
      <c r="ADX274" s="2"/>
      <c r="ADY274" s="2"/>
      <c r="ADZ274" s="2"/>
      <c r="AEA274" s="2"/>
      <c r="AEB274" s="2"/>
      <c r="AEC274" s="2"/>
      <c r="AED274" s="2"/>
      <c r="AEE274" s="2"/>
      <c r="AEF274" s="2"/>
      <c r="AEG274" s="2"/>
      <c r="AEH274" s="2"/>
      <c r="AEI274" s="2"/>
      <c r="AEJ274" s="2"/>
      <c r="AEK274" s="2"/>
      <c r="AEL274" s="2"/>
      <c r="AEM274" s="2"/>
      <c r="AEN274" s="2"/>
      <c r="AEO274" s="2"/>
      <c r="AEP274" s="2"/>
      <c r="AEQ274" s="2"/>
      <c r="AER274" s="2"/>
      <c r="AES274" s="2"/>
      <c r="AET274" s="2"/>
      <c r="AEU274" s="2"/>
      <c r="AEV274" s="2"/>
      <c r="AEW274" s="2"/>
      <c r="AEX274" s="2"/>
      <c r="AEY274" s="2"/>
      <c r="AEZ274" s="2"/>
      <c r="AFA274" s="2"/>
      <c r="AFB274" s="2"/>
      <c r="AFC274" s="2"/>
      <c r="AFD274" s="2"/>
      <c r="AFE274" s="2"/>
      <c r="AFF274" s="2"/>
      <c r="AFG274" s="2"/>
      <c r="AFH274" s="2"/>
      <c r="AFI274" s="2"/>
      <c r="AFJ274" s="2"/>
      <c r="AFK274" s="2"/>
      <c r="AFL274" s="2"/>
      <c r="AFM274" s="2"/>
      <c r="AFN274" s="2"/>
      <c r="AFO274" s="2"/>
      <c r="AFP274" s="2"/>
      <c r="AFQ274" s="2"/>
      <c r="AFR274" s="2"/>
      <c r="AFS274" s="2"/>
      <c r="AFT274" s="2"/>
      <c r="AFU274" s="2"/>
      <c r="AFV274" s="2"/>
      <c r="AFW274" s="2"/>
      <c r="AFX274" s="2"/>
      <c r="AFY274" s="2"/>
      <c r="AFZ274" s="2"/>
      <c r="AGA274" s="2"/>
      <c r="AGB274" s="2"/>
      <c r="AGC274" s="2"/>
      <c r="AGD274" s="2"/>
      <c r="AGE274" s="2"/>
      <c r="AGF274" s="2"/>
      <c r="AGG274" s="2"/>
      <c r="AGH274" s="2"/>
      <c r="AGI274" s="2"/>
      <c r="AGJ274" s="2"/>
      <c r="AGK274" s="2"/>
      <c r="AGL274" s="2"/>
      <c r="AGM274" s="2"/>
      <c r="AGN274" s="2"/>
      <c r="AGO274" s="2"/>
      <c r="AGP274" s="2"/>
      <c r="AGQ274" s="2"/>
      <c r="AGR274" s="2"/>
      <c r="AGS274" s="2"/>
      <c r="AGT274" s="2"/>
      <c r="AGU274" s="2"/>
      <c r="AGV274" s="2"/>
      <c r="AGW274" s="2"/>
      <c r="AGX274" s="2"/>
      <c r="AGY274" s="2"/>
      <c r="AGZ274" s="2"/>
      <c r="AHA274" s="2"/>
      <c r="AHB274" s="2"/>
      <c r="AHC274" s="2"/>
      <c r="AHD274" s="2"/>
      <c r="AHE274" s="2"/>
      <c r="AHF274" s="2"/>
      <c r="AHG274" s="2"/>
      <c r="AHH274" s="2"/>
      <c r="AHI274" s="2"/>
      <c r="AHJ274" s="2"/>
      <c r="AHK274" s="2"/>
      <c r="AHL274" s="2"/>
      <c r="AHM274" s="2"/>
      <c r="AHN274" s="2"/>
      <c r="AHO274" s="2"/>
      <c r="AHP274" s="2"/>
      <c r="AHQ274" s="2"/>
      <c r="AHR274" s="2"/>
      <c r="AHS274" s="2"/>
      <c r="AHT274" s="2"/>
      <c r="AHU274" s="2"/>
      <c r="AHV274" s="2"/>
      <c r="AHW274" s="2"/>
      <c r="AHX274" s="2"/>
      <c r="AHY274" s="2"/>
      <c r="AHZ274" s="2"/>
      <c r="AIA274" s="2"/>
      <c r="AIB274" s="2"/>
      <c r="AIC274" s="2"/>
      <c r="AID274" s="2"/>
      <c r="AIE274" s="2"/>
      <c r="AIF274" s="2"/>
      <c r="AIG274" s="2"/>
      <c r="AIH274" s="2"/>
      <c r="AII274" s="2"/>
      <c r="AIJ274" s="2"/>
      <c r="AIK274" s="2"/>
      <c r="AIL274" s="2"/>
      <c r="AIM274" s="2"/>
      <c r="AIN274" s="2"/>
      <c r="AIO274" s="2"/>
      <c r="AIP274" s="2"/>
      <c r="AIQ274" s="2"/>
      <c r="AIR274" s="2"/>
      <c r="AIS274" s="2"/>
      <c r="AIT274" s="2"/>
      <c r="AIU274" s="2"/>
      <c r="AIV274" s="2"/>
      <c r="AIW274" s="2"/>
      <c r="AIX274" s="2"/>
      <c r="AIY274" s="2"/>
      <c r="AIZ274" s="2"/>
      <c r="AJA274" s="2"/>
      <c r="AJB274" s="2"/>
      <c r="AJC274" s="2"/>
      <c r="AJD274" s="2"/>
      <c r="AJE274" s="2"/>
      <c r="AJF274" s="2"/>
      <c r="AJG274" s="2"/>
      <c r="AJH274" s="2"/>
      <c r="AJI274" s="2"/>
      <c r="AJJ274" s="2"/>
      <c r="AJK274" s="2"/>
      <c r="AJL274" s="2"/>
      <c r="AJM274" s="2"/>
      <c r="AJN274" s="2"/>
      <c r="AJO274" s="2"/>
      <c r="AJP274" s="2"/>
      <c r="AJQ274" s="2"/>
      <c r="AJR274" s="2"/>
      <c r="AJS274" s="2"/>
      <c r="AJT274" s="2"/>
      <c r="AJU274" s="2"/>
      <c r="AJV274" s="2"/>
      <c r="AJW274" s="2"/>
      <c r="AJX274" s="2"/>
      <c r="AJY274" s="2"/>
      <c r="AJZ274" s="2"/>
      <c r="AKA274" s="2"/>
      <c r="AKB274" s="2"/>
      <c r="AKC274" s="2"/>
      <c r="AKD274" s="2"/>
      <c r="AKE274" s="2"/>
      <c r="AKF274" s="2"/>
      <c r="AKG274" s="2"/>
      <c r="AKH274" s="2"/>
      <c r="AKI274" s="2"/>
      <c r="AKJ274" s="2"/>
      <c r="AKK274" s="2"/>
      <c r="AKL274" s="2"/>
      <c r="AKM274" s="2"/>
      <c r="AKN274" s="2"/>
      <c r="AKO274" s="2"/>
      <c r="AKP274" s="2"/>
      <c r="AKQ274" s="2"/>
      <c r="AKR274" s="2"/>
      <c r="AKS274" s="2"/>
      <c r="AKT274" s="2"/>
      <c r="AKU274" s="2"/>
      <c r="AKV274" s="2"/>
      <c r="AKW274" s="2"/>
      <c r="AKX274" s="2"/>
      <c r="AKY274" s="2"/>
      <c r="AKZ274" s="2"/>
      <c r="ALA274" s="2"/>
      <c r="ALB274" s="2"/>
      <c r="ALC274" s="2"/>
      <c r="ALD274" s="2"/>
      <c r="ALE274" s="2"/>
      <c r="ALF274" s="2"/>
      <c r="ALG274" s="2"/>
      <c r="ALH274" s="2"/>
      <c r="ALI274" s="2"/>
      <c r="ALJ274" s="2"/>
      <c r="ALK274" s="2"/>
      <c r="ALL274" s="2"/>
      <c r="ALM274" s="2"/>
      <c r="ALN274" s="2"/>
      <c r="ALO274" s="2"/>
      <c r="ALP274" s="2"/>
      <c r="ALQ274" s="2"/>
      <c r="ALR274" s="2"/>
      <c r="ALS274" s="2"/>
      <c r="ALT274" s="2"/>
      <c r="ALU274" s="2"/>
      <c r="ALV274" s="2"/>
      <c r="ALW274" s="2"/>
      <c r="ALX274" s="2"/>
      <c r="ALY274" s="2"/>
      <c r="ALZ274" s="2"/>
      <c r="AMA274" s="2"/>
    </row>
    <row r="275" spans="1:1015" x14ac:dyDescent="0.25">
      <c r="A275" s="101">
        <v>81</v>
      </c>
      <c r="B275" s="1">
        <v>1</v>
      </c>
      <c r="C275" s="5" t="s">
        <v>276</v>
      </c>
      <c r="D275" s="1" t="s">
        <v>277</v>
      </c>
      <c r="E275" s="10">
        <v>61</v>
      </c>
      <c r="F275" s="10" t="s">
        <v>278</v>
      </c>
      <c r="G275" s="19">
        <v>26174</v>
      </c>
      <c r="H275" s="11" t="s">
        <v>10</v>
      </c>
      <c r="I275" s="53"/>
      <c r="J275" s="53"/>
      <c r="K275" s="53"/>
      <c r="L275" s="53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  <c r="WI275" s="2"/>
      <c r="WJ275" s="2"/>
      <c r="WK275" s="2"/>
      <c r="WL275" s="2"/>
      <c r="WM275" s="2"/>
      <c r="WN275" s="2"/>
      <c r="WO275" s="2"/>
      <c r="WP275" s="2"/>
      <c r="WQ275" s="2"/>
      <c r="WR275" s="2"/>
      <c r="WS275" s="2"/>
      <c r="WT275" s="2"/>
      <c r="WU275" s="2"/>
      <c r="WV275" s="2"/>
      <c r="WW275" s="2"/>
      <c r="WX275" s="2"/>
      <c r="WY275" s="2"/>
      <c r="WZ275" s="2"/>
      <c r="XA275" s="2"/>
      <c r="XB275" s="2"/>
      <c r="XC275" s="2"/>
      <c r="XD275" s="2"/>
      <c r="XE275" s="2"/>
      <c r="XF275" s="2"/>
      <c r="XG275" s="2"/>
      <c r="XH275" s="2"/>
      <c r="XI275" s="2"/>
      <c r="XJ275" s="2"/>
      <c r="XK275" s="2"/>
      <c r="XL275" s="2"/>
      <c r="XM275" s="2"/>
      <c r="XN275" s="2"/>
      <c r="XO275" s="2"/>
      <c r="XP275" s="2"/>
      <c r="XQ275" s="2"/>
      <c r="XR275" s="2"/>
      <c r="XS275" s="2"/>
      <c r="XT275" s="2"/>
      <c r="XU275" s="2"/>
      <c r="XV275" s="2"/>
      <c r="XW275" s="2"/>
      <c r="XX275" s="2"/>
      <c r="XY275" s="2"/>
      <c r="XZ275" s="2"/>
      <c r="YA275" s="2"/>
      <c r="YB275" s="2"/>
      <c r="YC275" s="2"/>
      <c r="YD275" s="2"/>
      <c r="YE275" s="2"/>
      <c r="YF275" s="2"/>
      <c r="YG275" s="2"/>
      <c r="YH275" s="2"/>
      <c r="YI275" s="2"/>
      <c r="YJ275" s="2"/>
      <c r="YK275" s="2"/>
      <c r="YL275" s="2"/>
      <c r="YM275" s="2"/>
      <c r="YN275" s="2"/>
      <c r="YO275" s="2"/>
      <c r="YP275" s="2"/>
      <c r="YQ275" s="2"/>
      <c r="YR275" s="2"/>
      <c r="YS275" s="2"/>
      <c r="YT275" s="2"/>
      <c r="YU275" s="2"/>
      <c r="YV275" s="2"/>
      <c r="YW275" s="2"/>
      <c r="YX275" s="2"/>
      <c r="YY275" s="2"/>
      <c r="YZ275" s="2"/>
      <c r="ZA275" s="2"/>
      <c r="ZB275" s="2"/>
      <c r="ZC275" s="2"/>
      <c r="ZD275" s="2"/>
      <c r="ZE275" s="2"/>
      <c r="ZF275" s="2"/>
      <c r="ZG275" s="2"/>
      <c r="ZH275" s="2"/>
      <c r="ZI275" s="2"/>
      <c r="ZJ275" s="2"/>
      <c r="ZK275" s="2"/>
      <c r="ZL275" s="2"/>
      <c r="ZM275" s="2"/>
      <c r="ZN275" s="2"/>
      <c r="ZO275" s="2"/>
      <c r="ZP275" s="2"/>
      <c r="ZQ275" s="2"/>
      <c r="ZR275" s="2"/>
      <c r="ZS275" s="2"/>
      <c r="ZT275" s="2"/>
      <c r="ZU275" s="2"/>
      <c r="ZV275" s="2"/>
      <c r="ZW275" s="2"/>
      <c r="ZX275" s="2"/>
      <c r="ZY275" s="2"/>
      <c r="ZZ275" s="2"/>
      <c r="AAA275" s="2"/>
      <c r="AAB275" s="2"/>
      <c r="AAC275" s="2"/>
      <c r="AAD275" s="2"/>
      <c r="AAE275" s="2"/>
      <c r="AAF275" s="2"/>
      <c r="AAG275" s="2"/>
      <c r="AAH275" s="2"/>
      <c r="AAI275" s="2"/>
      <c r="AAJ275" s="2"/>
      <c r="AAK275" s="2"/>
      <c r="AAL275" s="2"/>
      <c r="AAM275" s="2"/>
      <c r="AAN275" s="2"/>
      <c r="AAO275" s="2"/>
      <c r="AAP275" s="2"/>
      <c r="AAQ275" s="2"/>
      <c r="AAR275" s="2"/>
      <c r="AAS275" s="2"/>
      <c r="AAT275" s="2"/>
      <c r="AAU275" s="2"/>
      <c r="AAV275" s="2"/>
      <c r="AAW275" s="2"/>
      <c r="AAX275" s="2"/>
      <c r="AAY275" s="2"/>
      <c r="AAZ275" s="2"/>
      <c r="ABA275" s="2"/>
      <c r="ABB275" s="2"/>
      <c r="ABC275" s="2"/>
      <c r="ABD275" s="2"/>
      <c r="ABE275" s="2"/>
      <c r="ABF275" s="2"/>
      <c r="ABG275" s="2"/>
      <c r="ABH275" s="2"/>
      <c r="ABI275" s="2"/>
      <c r="ABJ275" s="2"/>
      <c r="ABK275" s="2"/>
      <c r="ABL275" s="2"/>
      <c r="ABM275" s="2"/>
      <c r="ABN275" s="2"/>
      <c r="ABO275" s="2"/>
      <c r="ABP275" s="2"/>
      <c r="ABQ275" s="2"/>
      <c r="ABR275" s="2"/>
      <c r="ABS275" s="2"/>
      <c r="ABT275" s="2"/>
      <c r="ABU275" s="2"/>
      <c r="ABV275" s="2"/>
      <c r="ABW275" s="2"/>
      <c r="ABX275" s="2"/>
      <c r="ABY275" s="2"/>
      <c r="ABZ275" s="2"/>
      <c r="ACA275" s="2"/>
      <c r="ACB275" s="2"/>
      <c r="ACC275" s="2"/>
      <c r="ACD275" s="2"/>
      <c r="ACE275" s="2"/>
      <c r="ACF275" s="2"/>
      <c r="ACG275" s="2"/>
      <c r="ACH275" s="2"/>
      <c r="ACI275" s="2"/>
      <c r="ACJ275" s="2"/>
      <c r="ACK275" s="2"/>
      <c r="ACL275" s="2"/>
      <c r="ACM275" s="2"/>
      <c r="ACN275" s="2"/>
      <c r="ACO275" s="2"/>
      <c r="ACP275" s="2"/>
      <c r="ACQ275" s="2"/>
      <c r="ACR275" s="2"/>
      <c r="ACS275" s="2"/>
      <c r="ACT275" s="2"/>
      <c r="ACU275" s="2"/>
      <c r="ACV275" s="2"/>
      <c r="ACW275" s="2"/>
      <c r="ACX275" s="2"/>
      <c r="ACY275" s="2"/>
      <c r="ACZ275" s="2"/>
      <c r="ADA275" s="2"/>
      <c r="ADB275" s="2"/>
      <c r="ADC275" s="2"/>
      <c r="ADD275" s="2"/>
      <c r="ADE275" s="2"/>
      <c r="ADF275" s="2"/>
      <c r="ADG275" s="2"/>
      <c r="ADH275" s="2"/>
      <c r="ADI275" s="2"/>
      <c r="ADJ275" s="2"/>
      <c r="ADK275" s="2"/>
      <c r="ADL275" s="2"/>
      <c r="ADM275" s="2"/>
      <c r="ADN275" s="2"/>
      <c r="ADO275" s="2"/>
      <c r="ADP275" s="2"/>
      <c r="ADQ275" s="2"/>
      <c r="ADR275" s="2"/>
      <c r="ADS275" s="2"/>
      <c r="ADT275" s="2"/>
      <c r="ADU275" s="2"/>
      <c r="ADV275" s="2"/>
      <c r="ADW275" s="2"/>
      <c r="ADX275" s="2"/>
      <c r="ADY275" s="2"/>
      <c r="ADZ275" s="2"/>
      <c r="AEA275" s="2"/>
      <c r="AEB275" s="2"/>
      <c r="AEC275" s="2"/>
      <c r="AED275" s="2"/>
      <c r="AEE275" s="2"/>
      <c r="AEF275" s="2"/>
      <c r="AEG275" s="2"/>
      <c r="AEH275" s="2"/>
      <c r="AEI275" s="2"/>
      <c r="AEJ275" s="2"/>
      <c r="AEK275" s="2"/>
      <c r="AEL275" s="2"/>
      <c r="AEM275" s="2"/>
      <c r="AEN275" s="2"/>
      <c r="AEO275" s="2"/>
      <c r="AEP275" s="2"/>
      <c r="AEQ275" s="2"/>
      <c r="AER275" s="2"/>
      <c r="AES275" s="2"/>
      <c r="AET275" s="2"/>
      <c r="AEU275" s="2"/>
      <c r="AEV275" s="2"/>
      <c r="AEW275" s="2"/>
      <c r="AEX275" s="2"/>
      <c r="AEY275" s="2"/>
      <c r="AEZ275" s="2"/>
      <c r="AFA275" s="2"/>
      <c r="AFB275" s="2"/>
      <c r="AFC275" s="2"/>
      <c r="AFD275" s="2"/>
      <c r="AFE275" s="2"/>
      <c r="AFF275" s="2"/>
      <c r="AFG275" s="2"/>
      <c r="AFH275" s="2"/>
      <c r="AFI275" s="2"/>
      <c r="AFJ275" s="2"/>
      <c r="AFK275" s="2"/>
      <c r="AFL275" s="2"/>
      <c r="AFM275" s="2"/>
      <c r="AFN275" s="2"/>
      <c r="AFO275" s="2"/>
      <c r="AFP275" s="2"/>
      <c r="AFQ275" s="2"/>
      <c r="AFR275" s="2"/>
      <c r="AFS275" s="2"/>
      <c r="AFT275" s="2"/>
      <c r="AFU275" s="2"/>
      <c r="AFV275" s="2"/>
      <c r="AFW275" s="2"/>
      <c r="AFX275" s="2"/>
      <c r="AFY275" s="2"/>
      <c r="AFZ275" s="2"/>
      <c r="AGA275" s="2"/>
      <c r="AGB275" s="2"/>
      <c r="AGC275" s="2"/>
      <c r="AGD275" s="2"/>
      <c r="AGE275" s="2"/>
      <c r="AGF275" s="2"/>
      <c r="AGG275" s="2"/>
      <c r="AGH275" s="2"/>
      <c r="AGI275" s="2"/>
      <c r="AGJ275" s="2"/>
      <c r="AGK275" s="2"/>
      <c r="AGL275" s="2"/>
      <c r="AGM275" s="2"/>
      <c r="AGN275" s="2"/>
      <c r="AGO275" s="2"/>
      <c r="AGP275" s="2"/>
      <c r="AGQ275" s="2"/>
      <c r="AGR275" s="2"/>
      <c r="AGS275" s="2"/>
      <c r="AGT275" s="2"/>
      <c r="AGU275" s="2"/>
      <c r="AGV275" s="2"/>
      <c r="AGW275" s="2"/>
      <c r="AGX275" s="2"/>
      <c r="AGY275" s="2"/>
      <c r="AGZ275" s="2"/>
      <c r="AHA275" s="2"/>
      <c r="AHB275" s="2"/>
      <c r="AHC275" s="2"/>
      <c r="AHD275" s="2"/>
      <c r="AHE275" s="2"/>
      <c r="AHF275" s="2"/>
      <c r="AHG275" s="2"/>
      <c r="AHH275" s="2"/>
      <c r="AHI275" s="2"/>
      <c r="AHJ275" s="2"/>
      <c r="AHK275" s="2"/>
      <c r="AHL275" s="2"/>
      <c r="AHM275" s="2"/>
      <c r="AHN275" s="2"/>
      <c r="AHO275" s="2"/>
      <c r="AHP275" s="2"/>
      <c r="AHQ275" s="2"/>
      <c r="AHR275" s="2"/>
      <c r="AHS275" s="2"/>
      <c r="AHT275" s="2"/>
      <c r="AHU275" s="2"/>
      <c r="AHV275" s="2"/>
      <c r="AHW275" s="2"/>
      <c r="AHX275" s="2"/>
      <c r="AHY275" s="2"/>
      <c r="AHZ275" s="2"/>
      <c r="AIA275" s="2"/>
      <c r="AIB275" s="2"/>
      <c r="AIC275" s="2"/>
      <c r="AID275" s="2"/>
      <c r="AIE275" s="2"/>
      <c r="AIF275" s="2"/>
      <c r="AIG275" s="2"/>
      <c r="AIH275" s="2"/>
      <c r="AII275" s="2"/>
      <c r="AIJ275" s="2"/>
      <c r="AIK275" s="2"/>
      <c r="AIL275" s="2"/>
      <c r="AIM275" s="2"/>
      <c r="AIN275" s="2"/>
      <c r="AIO275" s="2"/>
      <c r="AIP275" s="2"/>
      <c r="AIQ275" s="2"/>
      <c r="AIR275" s="2"/>
      <c r="AIS275" s="2"/>
      <c r="AIT275" s="2"/>
      <c r="AIU275" s="2"/>
      <c r="AIV275" s="2"/>
      <c r="AIW275" s="2"/>
      <c r="AIX275" s="2"/>
      <c r="AIY275" s="2"/>
      <c r="AIZ275" s="2"/>
      <c r="AJA275" s="2"/>
      <c r="AJB275" s="2"/>
      <c r="AJC275" s="2"/>
      <c r="AJD275" s="2"/>
      <c r="AJE275" s="2"/>
      <c r="AJF275" s="2"/>
      <c r="AJG275" s="2"/>
      <c r="AJH275" s="2"/>
      <c r="AJI275" s="2"/>
      <c r="AJJ275" s="2"/>
      <c r="AJK275" s="2"/>
      <c r="AJL275" s="2"/>
      <c r="AJM275" s="2"/>
      <c r="AJN275" s="2"/>
      <c r="AJO275" s="2"/>
      <c r="AJP275" s="2"/>
      <c r="AJQ275" s="2"/>
      <c r="AJR275" s="2"/>
      <c r="AJS275" s="2"/>
      <c r="AJT275" s="2"/>
      <c r="AJU275" s="2"/>
      <c r="AJV275" s="2"/>
      <c r="AJW275" s="2"/>
      <c r="AJX275" s="2"/>
      <c r="AJY275" s="2"/>
      <c r="AJZ275" s="2"/>
      <c r="AKA275" s="2"/>
      <c r="AKB275" s="2"/>
      <c r="AKC275" s="2"/>
      <c r="AKD275" s="2"/>
      <c r="AKE275" s="2"/>
      <c r="AKF275" s="2"/>
      <c r="AKG275" s="2"/>
      <c r="AKH275" s="2"/>
      <c r="AKI275" s="2"/>
      <c r="AKJ275" s="2"/>
      <c r="AKK275" s="2"/>
      <c r="AKL275" s="2"/>
      <c r="AKM275" s="2"/>
      <c r="AKN275" s="2"/>
      <c r="AKO275" s="2"/>
      <c r="AKP275" s="2"/>
      <c r="AKQ275" s="2"/>
      <c r="AKR275" s="2"/>
      <c r="AKS275" s="2"/>
      <c r="AKT275" s="2"/>
      <c r="AKU275" s="2"/>
      <c r="AKV275" s="2"/>
      <c r="AKW275" s="2"/>
      <c r="AKX275" s="2"/>
      <c r="AKY275" s="2"/>
      <c r="AKZ275" s="2"/>
      <c r="ALA275" s="2"/>
      <c r="ALB275" s="2"/>
      <c r="ALC275" s="2"/>
      <c r="ALD275" s="2"/>
      <c r="ALE275" s="2"/>
      <c r="ALF275" s="2"/>
      <c r="ALG275" s="2"/>
      <c r="ALH275" s="2"/>
      <c r="ALI275" s="2"/>
      <c r="ALJ275" s="2"/>
      <c r="ALK275" s="2"/>
      <c r="ALL275" s="2"/>
      <c r="ALM275" s="2"/>
      <c r="ALN275" s="2"/>
      <c r="ALO275" s="2"/>
      <c r="ALP275" s="2"/>
      <c r="ALQ275" s="2"/>
      <c r="ALR275" s="2"/>
      <c r="ALS275" s="2"/>
      <c r="ALT275" s="2"/>
      <c r="ALU275" s="2"/>
      <c r="ALV275" s="2"/>
      <c r="ALW275" s="2"/>
      <c r="ALX275" s="2"/>
      <c r="ALY275" s="2"/>
      <c r="ALZ275" s="2"/>
      <c r="AMA275" s="2"/>
    </row>
    <row r="276" spans="1:1015" x14ac:dyDescent="0.25">
      <c r="A276" s="118" t="s">
        <v>29</v>
      </c>
      <c r="B276" s="118"/>
      <c r="C276" s="118"/>
      <c r="D276" s="118"/>
      <c r="E276" s="3">
        <v>61</v>
      </c>
      <c r="F276" s="3" t="s">
        <v>279</v>
      </c>
      <c r="G276" s="19">
        <v>221</v>
      </c>
      <c r="H276" s="4" t="s">
        <v>10</v>
      </c>
      <c r="I276" s="51"/>
      <c r="J276" s="51"/>
      <c r="K276" s="51"/>
      <c r="L276" s="51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E276" s="2"/>
      <c r="WF276" s="2"/>
      <c r="WG276" s="2"/>
      <c r="WH276" s="2"/>
      <c r="WI276" s="2"/>
      <c r="WJ276" s="2"/>
      <c r="WK276" s="2"/>
      <c r="WL276" s="2"/>
      <c r="WM276" s="2"/>
      <c r="WN276" s="2"/>
      <c r="WO276" s="2"/>
      <c r="WP276" s="2"/>
      <c r="WQ276" s="2"/>
      <c r="WR276" s="2"/>
      <c r="WS276" s="2"/>
      <c r="WT276" s="2"/>
      <c r="WU276" s="2"/>
      <c r="WV276" s="2"/>
      <c r="WW276" s="2"/>
      <c r="WX276" s="2"/>
      <c r="WY276" s="2"/>
      <c r="WZ276" s="2"/>
      <c r="XA276" s="2"/>
      <c r="XB276" s="2"/>
      <c r="XC276" s="2"/>
      <c r="XD276" s="2"/>
      <c r="XE276" s="2"/>
      <c r="XF276" s="2"/>
      <c r="XG276" s="2"/>
      <c r="XH276" s="2"/>
      <c r="XI276" s="2"/>
      <c r="XJ276" s="2"/>
      <c r="XK276" s="2"/>
      <c r="XL276" s="2"/>
      <c r="XM276" s="2"/>
      <c r="XN276" s="2"/>
      <c r="XO276" s="2"/>
      <c r="XP276" s="2"/>
      <c r="XQ276" s="2"/>
      <c r="XR276" s="2"/>
      <c r="XS276" s="2"/>
      <c r="XT276" s="2"/>
      <c r="XU276" s="2"/>
      <c r="XV276" s="2"/>
      <c r="XW276" s="2"/>
      <c r="XX276" s="2"/>
      <c r="XY276" s="2"/>
      <c r="XZ276" s="2"/>
      <c r="YA276" s="2"/>
      <c r="YB276" s="2"/>
      <c r="YC276" s="2"/>
      <c r="YD276" s="2"/>
      <c r="YE276" s="2"/>
      <c r="YF276" s="2"/>
      <c r="YG276" s="2"/>
      <c r="YH276" s="2"/>
      <c r="YI276" s="2"/>
      <c r="YJ276" s="2"/>
      <c r="YK276" s="2"/>
      <c r="YL276" s="2"/>
      <c r="YM276" s="2"/>
      <c r="YN276" s="2"/>
      <c r="YO276" s="2"/>
      <c r="YP276" s="2"/>
      <c r="YQ276" s="2"/>
      <c r="YR276" s="2"/>
      <c r="YS276" s="2"/>
      <c r="YT276" s="2"/>
      <c r="YU276" s="2"/>
      <c r="YV276" s="2"/>
      <c r="YW276" s="2"/>
      <c r="YX276" s="2"/>
      <c r="YY276" s="2"/>
      <c r="YZ276" s="2"/>
      <c r="ZA276" s="2"/>
      <c r="ZB276" s="2"/>
      <c r="ZC276" s="2"/>
      <c r="ZD276" s="2"/>
      <c r="ZE276" s="2"/>
      <c r="ZF276" s="2"/>
      <c r="ZG276" s="2"/>
      <c r="ZH276" s="2"/>
      <c r="ZI276" s="2"/>
      <c r="ZJ276" s="2"/>
      <c r="ZK276" s="2"/>
      <c r="ZL276" s="2"/>
      <c r="ZM276" s="2"/>
      <c r="ZN276" s="2"/>
      <c r="ZO276" s="2"/>
      <c r="ZP276" s="2"/>
      <c r="ZQ276" s="2"/>
      <c r="ZR276" s="2"/>
      <c r="ZS276" s="2"/>
      <c r="ZT276" s="2"/>
      <c r="ZU276" s="2"/>
      <c r="ZV276" s="2"/>
      <c r="ZW276" s="2"/>
      <c r="ZX276" s="2"/>
      <c r="ZY276" s="2"/>
      <c r="ZZ276" s="2"/>
      <c r="AAA276" s="2"/>
      <c r="AAB276" s="2"/>
      <c r="AAC276" s="2"/>
      <c r="AAD276" s="2"/>
      <c r="AAE276" s="2"/>
      <c r="AAF276" s="2"/>
      <c r="AAG276" s="2"/>
      <c r="AAH276" s="2"/>
      <c r="AAI276" s="2"/>
      <c r="AAJ276" s="2"/>
      <c r="AAK276" s="2"/>
      <c r="AAL276" s="2"/>
      <c r="AAM276" s="2"/>
      <c r="AAN276" s="2"/>
      <c r="AAO276" s="2"/>
      <c r="AAP276" s="2"/>
      <c r="AAQ276" s="2"/>
      <c r="AAR276" s="2"/>
      <c r="AAS276" s="2"/>
      <c r="AAT276" s="2"/>
      <c r="AAU276" s="2"/>
      <c r="AAV276" s="2"/>
      <c r="AAW276" s="2"/>
      <c r="AAX276" s="2"/>
      <c r="AAY276" s="2"/>
      <c r="AAZ276" s="2"/>
      <c r="ABA276" s="2"/>
      <c r="ABB276" s="2"/>
      <c r="ABC276" s="2"/>
      <c r="ABD276" s="2"/>
      <c r="ABE276" s="2"/>
      <c r="ABF276" s="2"/>
      <c r="ABG276" s="2"/>
      <c r="ABH276" s="2"/>
      <c r="ABI276" s="2"/>
      <c r="ABJ276" s="2"/>
      <c r="ABK276" s="2"/>
      <c r="ABL276" s="2"/>
      <c r="ABM276" s="2"/>
      <c r="ABN276" s="2"/>
      <c r="ABO276" s="2"/>
      <c r="ABP276" s="2"/>
      <c r="ABQ276" s="2"/>
      <c r="ABR276" s="2"/>
      <c r="ABS276" s="2"/>
      <c r="ABT276" s="2"/>
      <c r="ABU276" s="2"/>
      <c r="ABV276" s="2"/>
      <c r="ABW276" s="2"/>
      <c r="ABX276" s="2"/>
      <c r="ABY276" s="2"/>
      <c r="ABZ276" s="2"/>
      <c r="ACA276" s="2"/>
      <c r="ACB276" s="2"/>
      <c r="ACC276" s="2"/>
      <c r="ACD276" s="2"/>
      <c r="ACE276" s="2"/>
      <c r="ACF276" s="2"/>
      <c r="ACG276" s="2"/>
      <c r="ACH276" s="2"/>
      <c r="ACI276" s="2"/>
      <c r="ACJ276" s="2"/>
      <c r="ACK276" s="2"/>
      <c r="ACL276" s="2"/>
      <c r="ACM276" s="2"/>
      <c r="ACN276" s="2"/>
      <c r="ACO276" s="2"/>
      <c r="ACP276" s="2"/>
      <c r="ACQ276" s="2"/>
      <c r="ACR276" s="2"/>
      <c r="ACS276" s="2"/>
      <c r="ACT276" s="2"/>
      <c r="ACU276" s="2"/>
      <c r="ACV276" s="2"/>
      <c r="ACW276" s="2"/>
      <c r="ACX276" s="2"/>
      <c r="ACY276" s="2"/>
      <c r="ACZ276" s="2"/>
      <c r="ADA276" s="2"/>
      <c r="ADB276" s="2"/>
      <c r="ADC276" s="2"/>
      <c r="ADD276" s="2"/>
      <c r="ADE276" s="2"/>
      <c r="ADF276" s="2"/>
      <c r="ADG276" s="2"/>
      <c r="ADH276" s="2"/>
      <c r="ADI276" s="2"/>
      <c r="ADJ276" s="2"/>
      <c r="ADK276" s="2"/>
      <c r="ADL276" s="2"/>
      <c r="ADM276" s="2"/>
      <c r="ADN276" s="2"/>
      <c r="ADO276" s="2"/>
      <c r="ADP276" s="2"/>
      <c r="ADQ276" s="2"/>
      <c r="ADR276" s="2"/>
      <c r="ADS276" s="2"/>
      <c r="ADT276" s="2"/>
      <c r="ADU276" s="2"/>
      <c r="ADV276" s="2"/>
      <c r="ADW276" s="2"/>
      <c r="ADX276" s="2"/>
      <c r="ADY276" s="2"/>
      <c r="ADZ276" s="2"/>
      <c r="AEA276" s="2"/>
      <c r="AEB276" s="2"/>
      <c r="AEC276" s="2"/>
      <c r="AED276" s="2"/>
      <c r="AEE276" s="2"/>
      <c r="AEF276" s="2"/>
      <c r="AEG276" s="2"/>
      <c r="AEH276" s="2"/>
      <c r="AEI276" s="2"/>
      <c r="AEJ276" s="2"/>
      <c r="AEK276" s="2"/>
      <c r="AEL276" s="2"/>
      <c r="AEM276" s="2"/>
      <c r="AEN276" s="2"/>
      <c r="AEO276" s="2"/>
      <c r="AEP276" s="2"/>
      <c r="AEQ276" s="2"/>
      <c r="AER276" s="2"/>
      <c r="AES276" s="2"/>
      <c r="AET276" s="2"/>
      <c r="AEU276" s="2"/>
      <c r="AEV276" s="2"/>
      <c r="AEW276" s="2"/>
      <c r="AEX276" s="2"/>
      <c r="AEY276" s="2"/>
      <c r="AEZ276" s="2"/>
      <c r="AFA276" s="2"/>
      <c r="AFB276" s="2"/>
      <c r="AFC276" s="2"/>
      <c r="AFD276" s="2"/>
      <c r="AFE276" s="2"/>
      <c r="AFF276" s="2"/>
      <c r="AFG276" s="2"/>
      <c r="AFH276" s="2"/>
      <c r="AFI276" s="2"/>
      <c r="AFJ276" s="2"/>
      <c r="AFK276" s="2"/>
      <c r="AFL276" s="2"/>
      <c r="AFM276" s="2"/>
      <c r="AFN276" s="2"/>
      <c r="AFO276" s="2"/>
      <c r="AFP276" s="2"/>
      <c r="AFQ276" s="2"/>
      <c r="AFR276" s="2"/>
      <c r="AFS276" s="2"/>
      <c r="AFT276" s="2"/>
      <c r="AFU276" s="2"/>
      <c r="AFV276" s="2"/>
      <c r="AFW276" s="2"/>
      <c r="AFX276" s="2"/>
      <c r="AFY276" s="2"/>
      <c r="AFZ276" s="2"/>
      <c r="AGA276" s="2"/>
      <c r="AGB276" s="2"/>
      <c r="AGC276" s="2"/>
      <c r="AGD276" s="2"/>
      <c r="AGE276" s="2"/>
      <c r="AGF276" s="2"/>
      <c r="AGG276" s="2"/>
      <c r="AGH276" s="2"/>
      <c r="AGI276" s="2"/>
      <c r="AGJ276" s="2"/>
      <c r="AGK276" s="2"/>
      <c r="AGL276" s="2"/>
      <c r="AGM276" s="2"/>
      <c r="AGN276" s="2"/>
      <c r="AGO276" s="2"/>
      <c r="AGP276" s="2"/>
      <c r="AGQ276" s="2"/>
      <c r="AGR276" s="2"/>
      <c r="AGS276" s="2"/>
      <c r="AGT276" s="2"/>
      <c r="AGU276" s="2"/>
      <c r="AGV276" s="2"/>
      <c r="AGW276" s="2"/>
      <c r="AGX276" s="2"/>
      <c r="AGY276" s="2"/>
      <c r="AGZ276" s="2"/>
      <c r="AHA276" s="2"/>
      <c r="AHB276" s="2"/>
      <c r="AHC276" s="2"/>
      <c r="AHD276" s="2"/>
      <c r="AHE276" s="2"/>
      <c r="AHF276" s="2"/>
      <c r="AHG276" s="2"/>
      <c r="AHH276" s="2"/>
      <c r="AHI276" s="2"/>
      <c r="AHJ276" s="2"/>
      <c r="AHK276" s="2"/>
      <c r="AHL276" s="2"/>
      <c r="AHM276" s="2"/>
      <c r="AHN276" s="2"/>
      <c r="AHO276" s="2"/>
      <c r="AHP276" s="2"/>
      <c r="AHQ276" s="2"/>
      <c r="AHR276" s="2"/>
      <c r="AHS276" s="2"/>
      <c r="AHT276" s="2"/>
      <c r="AHU276" s="2"/>
      <c r="AHV276" s="2"/>
      <c r="AHW276" s="2"/>
      <c r="AHX276" s="2"/>
      <c r="AHY276" s="2"/>
      <c r="AHZ276" s="2"/>
      <c r="AIA276" s="2"/>
      <c r="AIB276" s="2"/>
      <c r="AIC276" s="2"/>
      <c r="AID276" s="2"/>
      <c r="AIE276" s="2"/>
      <c r="AIF276" s="2"/>
      <c r="AIG276" s="2"/>
      <c r="AIH276" s="2"/>
      <c r="AII276" s="2"/>
      <c r="AIJ276" s="2"/>
      <c r="AIK276" s="2"/>
      <c r="AIL276" s="2"/>
      <c r="AIM276" s="2"/>
      <c r="AIN276" s="2"/>
      <c r="AIO276" s="2"/>
      <c r="AIP276" s="2"/>
      <c r="AIQ276" s="2"/>
      <c r="AIR276" s="2"/>
      <c r="AIS276" s="2"/>
      <c r="AIT276" s="2"/>
      <c r="AIU276" s="2"/>
      <c r="AIV276" s="2"/>
      <c r="AIW276" s="2"/>
      <c r="AIX276" s="2"/>
      <c r="AIY276" s="2"/>
      <c r="AIZ276" s="2"/>
      <c r="AJA276" s="2"/>
      <c r="AJB276" s="2"/>
      <c r="AJC276" s="2"/>
      <c r="AJD276" s="2"/>
      <c r="AJE276" s="2"/>
      <c r="AJF276" s="2"/>
      <c r="AJG276" s="2"/>
      <c r="AJH276" s="2"/>
      <c r="AJI276" s="2"/>
      <c r="AJJ276" s="2"/>
      <c r="AJK276" s="2"/>
      <c r="AJL276" s="2"/>
      <c r="AJM276" s="2"/>
      <c r="AJN276" s="2"/>
      <c r="AJO276" s="2"/>
      <c r="AJP276" s="2"/>
      <c r="AJQ276" s="2"/>
      <c r="AJR276" s="2"/>
      <c r="AJS276" s="2"/>
      <c r="AJT276" s="2"/>
      <c r="AJU276" s="2"/>
      <c r="AJV276" s="2"/>
      <c r="AJW276" s="2"/>
      <c r="AJX276" s="2"/>
      <c r="AJY276" s="2"/>
      <c r="AJZ276" s="2"/>
      <c r="AKA276" s="2"/>
      <c r="AKB276" s="2"/>
      <c r="AKC276" s="2"/>
      <c r="AKD276" s="2"/>
      <c r="AKE276" s="2"/>
      <c r="AKF276" s="2"/>
      <c r="AKG276" s="2"/>
      <c r="AKH276" s="2"/>
      <c r="AKI276" s="2"/>
      <c r="AKJ276" s="2"/>
      <c r="AKK276" s="2"/>
      <c r="AKL276" s="2"/>
      <c r="AKM276" s="2"/>
      <c r="AKN276" s="2"/>
      <c r="AKO276" s="2"/>
      <c r="AKP276" s="2"/>
      <c r="AKQ276" s="2"/>
      <c r="AKR276" s="2"/>
      <c r="AKS276" s="2"/>
      <c r="AKT276" s="2"/>
      <c r="AKU276" s="2"/>
      <c r="AKV276" s="2"/>
      <c r="AKW276" s="2"/>
      <c r="AKX276" s="2"/>
      <c r="AKY276" s="2"/>
      <c r="AKZ276" s="2"/>
      <c r="ALA276" s="2"/>
      <c r="ALB276" s="2"/>
      <c r="ALC276" s="2"/>
      <c r="ALD276" s="2"/>
      <c r="ALE276" s="2"/>
      <c r="ALF276" s="2"/>
      <c r="ALG276" s="2"/>
      <c r="ALH276" s="2"/>
      <c r="ALI276" s="2"/>
      <c r="ALJ276" s="2"/>
      <c r="ALK276" s="2"/>
      <c r="ALL276" s="2"/>
      <c r="ALM276" s="2"/>
      <c r="ALN276" s="2"/>
      <c r="ALO276" s="2"/>
      <c r="ALP276" s="2"/>
      <c r="ALQ276" s="2"/>
      <c r="ALR276" s="2"/>
      <c r="ALS276" s="2"/>
      <c r="ALT276" s="2"/>
      <c r="ALU276" s="2"/>
      <c r="ALV276" s="2"/>
      <c r="ALW276" s="2"/>
      <c r="ALX276" s="2"/>
      <c r="ALY276" s="2"/>
      <c r="ALZ276" s="2"/>
      <c r="AMA276" s="2"/>
    </row>
    <row r="277" spans="1:1015" ht="15.75" thickBot="1" x14ac:dyDescent="0.3">
      <c r="A277" s="118"/>
      <c r="B277" s="118"/>
      <c r="C277" s="118"/>
      <c r="D277" s="118"/>
      <c r="E277" s="12">
        <v>61</v>
      </c>
      <c r="F277" s="12" t="s">
        <v>280</v>
      </c>
      <c r="G277" s="47">
        <v>1577</v>
      </c>
      <c r="H277" s="14" t="s">
        <v>10</v>
      </c>
      <c r="I277" s="57"/>
      <c r="J277" s="57"/>
      <c r="K277" s="57"/>
      <c r="L277" s="57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E277" s="2"/>
      <c r="WF277" s="2"/>
      <c r="WG277" s="2"/>
      <c r="WH277" s="2"/>
      <c r="WI277" s="2"/>
      <c r="WJ277" s="2"/>
      <c r="WK277" s="2"/>
      <c r="WL277" s="2"/>
      <c r="WM277" s="2"/>
      <c r="WN277" s="2"/>
      <c r="WO277" s="2"/>
      <c r="WP277" s="2"/>
      <c r="WQ277" s="2"/>
      <c r="WR277" s="2"/>
      <c r="WS277" s="2"/>
      <c r="WT277" s="2"/>
      <c r="WU277" s="2"/>
      <c r="WV277" s="2"/>
      <c r="WW277" s="2"/>
      <c r="WX277" s="2"/>
      <c r="WY277" s="2"/>
      <c r="WZ277" s="2"/>
      <c r="XA277" s="2"/>
      <c r="XB277" s="2"/>
      <c r="XC277" s="2"/>
      <c r="XD277" s="2"/>
      <c r="XE277" s="2"/>
      <c r="XF277" s="2"/>
      <c r="XG277" s="2"/>
      <c r="XH277" s="2"/>
      <c r="XI277" s="2"/>
      <c r="XJ277" s="2"/>
      <c r="XK277" s="2"/>
      <c r="XL277" s="2"/>
      <c r="XM277" s="2"/>
      <c r="XN277" s="2"/>
      <c r="XO277" s="2"/>
      <c r="XP277" s="2"/>
      <c r="XQ277" s="2"/>
      <c r="XR277" s="2"/>
      <c r="XS277" s="2"/>
      <c r="XT277" s="2"/>
      <c r="XU277" s="2"/>
      <c r="XV277" s="2"/>
      <c r="XW277" s="2"/>
      <c r="XX277" s="2"/>
      <c r="XY277" s="2"/>
      <c r="XZ277" s="2"/>
      <c r="YA277" s="2"/>
      <c r="YB277" s="2"/>
      <c r="YC277" s="2"/>
      <c r="YD277" s="2"/>
      <c r="YE277" s="2"/>
      <c r="YF277" s="2"/>
      <c r="YG277" s="2"/>
      <c r="YH277" s="2"/>
      <c r="YI277" s="2"/>
      <c r="YJ277" s="2"/>
      <c r="YK277" s="2"/>
      <c r="YL277" s="2"/>
      <c r="YM277" s="2"/>
      <c r="YN277" s="2"/>
      <c r="YO277" s="2"/>
      <c r="YP277" s="2"/>
      <c r="YQ277" s="2"/>
      <c r="YR277" s="2"/>
      <c r="YS277" s="2"/>
      <c r="YT277" s="2"/>
      <c r="YU277" s="2"/>
      <c r="YV277" s="2"/>
      <c r="YW277" s="2"/>
      <c r="YX277" s="2"/>
      <c r="YY277" s="2"/>
      <c r="YZ277" s="2"/>
      <c r="ZA277" s="2"/>
      <c r="ZB277" s="2"/>
      <c r="ZC277" s="2"/>
      <c r="ZD277" s="2"/>
      <c r="ZE277" s="2"/>
      <c r="ZF277" s="2"/>
      <c r="ZG277" s="2"/>
      <c r="ZH277" s="2"/>
      <c r="ZI277" s="2"/>
      <c r="ZJ277" s="2"/>
      <c r="ZK277" s="2"/>
      <c r="ZL277" s="2"/>
      <c r="ZM277" s="2"/>
      <c r="ZN277" s="2"/>
      <c r="ZO277" s="2"/>
      <c r="ZP277" s="2"/>
      <c r="ZQ277" s="2"/>
      <c r="ZR277" s="2"/>
      <c r="ZS277" s="2"/>
      <c r="ZT277" s="2"/>
      <c r="ZU277" s="2"/>
      <c r="ZV277" s="2"/>
      <c r="ZW277" s="2"/>
      <c r="ZX277" s="2"/>
      <c r="ZY277" s="2"/>
      <c r="ZZ277" s="2"/>
      <c r="AAA277" s="2"/>
      <c r="AAB277" s="2"/>
      <c r="AAC277" s="2"/>
      <c r="AAD277" s="2"/>
      <c r="AAE277" s="2"/>
      <c r="AAF277" s="2"/>
      <c r="AAG277" s="2"/>
      <c r="AAH277" s="2"/>
      <c r="AAI277" s="2"/>
      <c r="AAJ277" s="2"/>
      <c r="AAK277" s="2"/>
      <c r="AAL277" s="2"/>
      <c r="AAM277" s="2"/>
      <c r="AAN277" s="2"/>
      <c r="AAO277" s="2"/>
      <c r="AAP277" s="2"/>
      <c r="AAQ277" s="2"/>
      <c r="AAR277" s="2"/>
      <c r="AAS277" s="2"/>
      <c r="AAT277" s="2"/>
      <c r="AAU277" s="2"/>
      <c r="AAV277" s="2"/>
      <c r="AAW277" s="2"/>
      <c r="AAX277" s="2"/>
      <c r="AAY277" s="2"/>
      <c r="AAZ277" s="2"/>
      <c r="ABA277" s="2"/>
      <c r="ABB277" s="2"/>
      <c r="ABC277" s="2"/>
      <c r="ABD277" s="2"/>
      <c r="ABE277" s="2"/>
      <c r="ABF277" s="2"/>
      <c r="ABG277" s="2"/>
      <c r="ABH277" s="2"/>
      <c r="ABI277" s="2"/>
      <c r="ABJ277" s="2"/>
      <c r="ABK277" s="2"/>
      <c r="ABL277" s="2"/>
      <c r="ABM277" s="2"/>
      <c r="ABN277" s="2"/>
      <c r="ABO277" s="2"/>
      <c r="ABP277" s="2"/>
      <c r="ABQ277" s="2"/>
      <c r="ABR277" s="2"/>
      <c r="ABS277" s="2"/>
      <c r="ABT277" s="2"/>
      <c r="ABU277" s="2"/>
      <c r="ABV277" s="2"/>
      <c r="ABW277" s="2"/>
      <c r="ABX277" s="2"/>
      <c r="ABY277" s="2"/>
      <c r="ABZ277" s="2"/>
      <c r="ACA277" s="2"/>
      <c r="ACB277" s="2"/>
      <c r="ACC277" s="2"/>
      <c r="ACD277" s="2"/>
      <c r="ACE277" s="2"/>
      <c r="ACF277" s="2"/>
      <c r="ACG277" s="2"/>
      <c r="ACH277" s="2"/>
      <c r="ACI277" s="2"/>
      <c r="ACJ277" s="2"/>
      <c r="ACK277" s="2"/>
      <c r="ACL277" s="2"/>
      <c r="ACM277" s="2"/>
      <c r="ACN277" s="2"/>
      <c r="ACO277" s="2"/>
      <c r="ACP277" s="2"/>
      <c r="ACQ277" s="2"/>
      <c r="ACR277" s="2"/>
      <c r="ACS277" s="2"/>
      <c r="ACT277" s="2"/>
      <c r="ACU277" s="2"/>
      <c r="ACV277" s="2"/>
      <c r="ACW277" s="2"/>
      <c r="ACX277" s="2"/>
      <c r="ACY277" s="2"/>
      <c r="ACZ277" s="2"/>
      <c r="ADA277" s="2"/>
      <c r="ADB277" s="2"/>
      <c r="ADC277" s="2"/>
      <c r="ADD277" s="2"/>
      <c r="ADE277" s="2"/>
      <c r="ADF277" s="2"/>
      <c r="ADG277" s="2"/>
      <c r="ADH277" s="2"/>
      <c r="ADI277" s="2"/>
      <c r="ADJ277" s="2"/>
      <c r="ADK277" s="2"/>
      <c r="ADL277" s="2"/>
      <c r="ADM277" s="2"/>
      <c r="ADN277" s="2"/>
      <c r="ADO277" s="2"/>
      <c r="ADP277" s="2"/>
      <c r="ADQ277" s="2"/>
      <c r="ADR277" s="2"/>
      <c r="ADS277" s="2"/>
      <c r="ADT277" s="2"/>
      <c r="ADU277" s="2"/>
      <c r="ADV277" s="2"/>
      <c r="ADW277" s="2"/>
      <c r="ADX277" s="2"/>
      <c r="ADY277" s="2"/>
      <c r="ADZ277" s="2"/>
      <c r="AEA277" s="2"/>
      <c r="AEB277" s="2"/>
      <c r="AEC277" s="2"/>
      <c r="AED277" s="2"/>
      <c r="AEE277" s="2"/>
      <c r="AEF277" s="2"/>
      <c r="AEG277" s="2"/>
      <c r="AEH277" s="2"/>
      <c r="AEI277" s="2"/>
      <c r="AEJ277" s="2"/>
      <c r="AEK277" s="2"/>
      <c r="AEL277" s="2"/>
      <c r="AEM277" s="2"/>
      <c r="AEN277" s="2"/>
      <c r="AEO277" s="2"/>
      <c r="AEP277" s="2"/>
      <c r="AEQ277" s="2"/>
      <c r="AER277" s="2"/>
      <c r="AES277" s="2"/>
      <c r="AET277" s="2"/>
      <c r="AEU277" s="2"/>
      <c r="AEV277" s="2"/>
      <c r="AEW277" s="2"/>
      <c r="AEX277" s="2"/>
      <c r="AEY277" s="2"/>
      <c r="AEZ277" s="2"/>
      <c r="AFA277" s="2"/>
      <c r="AFB277" s="2"/>
      <c r="AFC277" s="2"/>
      <c r="AFD277" s="2"/>
      <c r="AFE277" s="2"/>
      <c r="AFF277" s="2"/>
      <c r="AFG277" s="2"/>
      <c r="AFH277" s="2"/>
      <c r="AFI277" s="2"/>
      <c r="AFJ277" s="2"/>
      <c r="AFK277" s="2"/>
      <c r="AFL277" s="2"/>
      <c r="AFM277" s="2"/>
      <c r="AFN277" s="2"/>
      <c r="AFO277" s="2"/>
      <c r="AFP277" s="2"/>
      <c r="AFQ277" s="2"/>
      <c r="AFR277" s="2"/>
      <c r="AFS277" s="2"/>
      <c r="AFT277" s="2"/>
      <c r="AFU277" s="2"/>
      <c r="AFV277" s="2"/>
      <c r="AFW277" s="2"/>
      <c r="AFX277" s="2"/>
      <c r="AFY277" s="2"/>
      <c r="AFZ277" s="2"/>
      <c r="AGA277" s="2"/>
      <c r="AGB277" s="2"/>
      <c r="AGC277" s="2"/>
      <c r="AGD277" s="2"/>
      <c r="AGE277" s="2"/>
      <c r="AGF277" s="2"/>
      <c r="AGG277" s="2"/>
      <c r="AGH277" s="2"/>
      <c r="AGI277" s="2"/>
      <c r="AGJ277" s="2"/>
      <c r="AGK277" s="2"/>
      <c r="AGL277" s="2"/>
      <c r="AGM277" s="2"/>
      <c r="AGN277" s="2"/>
      <c r="AGO277" s="2"/>
      <c r="AGP277" s="2"/>
      <c r="AGQ277" s="2"/>
      <c r="AGR277" s="2"/>
      <c r="AGS277" s="2"/>
      <c r="AGT277" s="2"/>
      <c r="AGU277" s="2"/>
      <c r="AGV277" s="2"/>
      <c r="AGW277" s="2"/>
      <c r="AGX277" s="2"/>
      <c r="AGY277" s="2"/>
      <c r="AGZ277" s="2"/>
      <c r="AHA277" s="2"/>
      <c r="AHB277" s="2"/>
      <c r="AHC277" s="2"/>
      <c r="AHD277" s="2"/>
      <c r="AHE277" s="2"/>
      <c r="AHF277" s="2"/>
      <c r="AHG277" s="2"/>
      <c r="AHH277" s="2"/>
      <c r="AHI277" s="2"/>
      <c r="AHJ277" s="2"/>
      <c r="AHK277" s="2"/>
      <c r="AHL277" s="2"/>
      <c r="AHM277" s="2"/>
      <c r="AHN277" s="2"/>
      <c r="AHO277" s="2"/>
      <c r="AHP277" s="2"/>
      <c r="AHQ277" s="2"/>
      <c r="AHR277" s="2"/>
      <c r="AHS277" s="2"/>
      <c r="AHT277" s="2"/>
      <c r="AHU277" s="2"/>
      <c r="AHV277" s="2"/>
      <c r="AHW277" s="2"/>
      <c r="AHX277" s="2"/>
      <c r="AHY277" s="2"/>
      <c r="AHZ277" s="2"/>
      <c r="AIA277" s="2"/>
      <c r="AIB277" s="2"/>
      <c r="AIC277" s="2"/>
      <c r="AID277" s="2"/>
      <c r="AIE277" s="2"/>
      <c r="AIF277" s="2"/>
      <c r="AIG277" s="2"/>
      <c r="AIH277" s="2"/>
      <c r="AII277" s="2"/>
      <c r="AIJ277" s="2"/>
      <c r="AIK277" s="2"/>
      <c r="AIL277" s="2"/>
      <c r="AIM277" s="2"/>
      <c r="AIN277" s="2"/>
      <c r="AIO277" s="2"/>
      <c r="AIP277" s="2"/>
      <c r="AIQ277" s="2"/>
      <c r="AIR277" s="2"/>
      <c r="AIS277" s="2"/>
      <c r="AIT277" s="2"/>
      <c r="AIU277" s="2"/>
      <c r="AIV277" s="2"/>
      <c r="AIW277" s="2"/>
      <c r="AIX277" s="2"/>
      <c r="AIY277" s="2"/>
      <c r="AIZ277" s="2"/>
      <c r="AJA277" s="2"/>
      <c r="AJB277" s="2"/>
      <c r="AJC277" s="2"/>
      <c r="AJD277" s="2"/>
      <c r="AJE277" s="2"/>
      <c r="AJF277" s="2"/>
      <c r="AJG277" s="2"/>
      <c r="AJH277" s="2"/>
      <c r="AJI277" s="2"/>
      <c r="AJJ277" s="2"/>
      <c r="AJK277" s="2"/>
      <c r="AJL277" s="2"/>
      <c r="AJM277" s="2"/>
      <c r="AJN277" s="2"/>
      <c r="AJO277" s="2"/>
      <c r="AJP277" s="2"/>
      <c r="AJQ277" s="2"/>
      <c r="AJR277" s="2"/>
      <c r="AJS277" s="2"/>
      <c r="AJT277" s="2"/>
      <c r="AJU277" s="2"/>
      <c r="AJV277" s="2"/>
      <c r="AJW277" s="2"/>
      <c r="AJX277" s="2"/>
      <c r="AJY277" s="2"/>
      <c r="AJZ277" s="2"/>
      <c r="AKA277" s="2"/>
      <c r="AKB277" s="2"/>
      <c r="AKC277" s="2"/>
      <c r="AKD277" s="2"/>
      <c r="AKE277" s="2"/>
      <c r="AKF277" s="2"/>
      <c r="AKG277" s="2"/>
      <c r="AKH277" s="2"/>
      <c r="AKI277" s="2"/>
      <c r="AKJ277" s="2"/>
      <c r="AKK277" s="2"/>
      <c r="AKL277" s="2"/>
      <c r="AKM277" s="2"/>
      <c r="AKN277" s="2"/>
      <c r="AKO277" s="2"/>
      <c r="AKP277" s="2"/>
      <c r="AKQ277" s="2"/>
      <c r="AKR277" s="2"/>
      <c r="AKS277" s="2"/>
      <c r="AKT277" s="2"/>
      <c r="AKU277" s="2"/>
      <c r="AKV277" s="2"/>
      <c r="AKW277" s="2"/>
      <c r="AKX277" s="2"/>
      <c r="AKY277" s="2"/>
      <c r="AKZ277" s="2"/>
      <c r="ALA277" s="2"/>
      <c r="ALB277" s="2"/>
      <c r="ALC277" s="2"/>
      <c r="ALD277" s="2"/>
      <c r="ALE277" s="2"/>
      <c r="ALF277" s="2"/>
      <c r="ALG277" s="2"/>
      <c r="ALH277" s="2"/>
      <c r="ALI277" s="2"/>
      <c r="ALJ277" s="2"/>
      <c r="ALK277" s="2"/>
      <c r="ALL277" s="2"/>
      <c r="ALM277" s="2"/>
      <c r="ALN277" s="2"/>
      <c r="ALO277" s="2"/>
      <c r="ALP277" s="2"/>
      <c r="ALQ277" s="2"/>
      <c r="ALR277" s="2"/>
      <c r="ALS277" s="2"/>
      <c r="ALT277" s="2"/>
      <c r="ALU277" s="2"/>
      <c r="ALV277" s="2"/>
      <c r="ALW277" s="2"/>
      <c r="ALX277" s="2"/>
      <c r="ALY277" s="2"/>
      <c r="ALZ277" s="2"/>
      <c r="AMA277" s="2"/>
    </row>
    <row r="278" spans="1:1015" ht="15.75" thickBot="1" x14ac:dyDescent="0.3">
      <c r="A278" s="118"/>
      <c r="B278" s="118"/>
      <c r="C278" s="118"/>
      <c r="D278" s="118"/>
      <c r="E278" s="59"/>
      <c r="F278" s="60"/>
      <c r="G278" s="55">
        <v>27972</v>
      </c>
      <c r="H278" s="61"/>
      <c r="I278" s="62">
        <f>18000/1936.27*2.34*G278/10000</f>
        <v>60.847951990166656</v>
      </c>
      <c r="J278" s="62">
        <f t="shared" si="13"/>
        <v>912.71927985249988</v>
      </c>
      <c r="K278" s="62">
        <f t="shared" si="14"/>
        <v>365.08771194099995</v>
      </c>
      <c r="L278" s="63">
        <f t="shared" si="15"/>
        <v>1277.8069917934999</v>
      </c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E278" s="2"/>
      <c r="WF278" s="2"/>
      <c r="WG278" s="2"/>
      <c r="WH278" s="2"/>
      <c r="WI278" s="2"/>
      <c r="WJ278" s="2"/>
      <c r="WK278" s="2"/>
      <c r="WL278" s="2"/>
      <c r="WM278" s="2"/>
      <c r="WN278" s="2"/>
      <c r="WO278" s="2"/>
      <c r="WP278" s="2"/>
      <c r="WQ278" s="2"/>
      <c r="WR278" s="2"/>
      <c r="WS278" s="2"/>
      <c r="WT278" s="2"/>
      <c r="WU278" s="2"/>
      <c r="WV278" s="2"/>
      <c r="WW278" s="2"/>
      <c r="WX278" s="2"/>
      <c r="WY278" s="2"/>
      <c r="WZ278" s="2"/>
      <c r="XA278" s="2"/>
      <c r="XB278" s="2"/>
      <c r="XC278" s="2"/>
      <c r="XD278" s="2"/>
      <c r="XE278" s="2"/>
      <c r="XF278" s="2"/>
      <c r="XG278" s="2"/>
      <c r="XH278" s="2"/>
      <c r="XI278" s="2"/>
      <c r="XJ278" s="2"/>
      <c r="XK278" s="2"/>
      <c r="XL278" s="2"/>
      <c r="XM278" s="2"/>
      <c r="XN278" s="2"/>
      <c r="XO278" s="2"/>
      <c r="XP278" s="2"/>
      <c r="XQ278" s="2"/>
      <c r="XR278" s="2"/>
      <c r="XS278" s="2"/>
      <c r="XT278" s="2"/>
      <c r="XU278" s="2"/>
      <c r="XV278" s="2"/>
      <c r="XW278" s="2"/>
      <c r="XX278" s="2"/>
      <c r="XY278" s="2"/>
      <c r="XZ278" s="2"/>
      <c r="YA278" s="2"/>
      <c r="YB278" s="2"/>
      <c r="YC278" s="2"/>
      <c r="YD278" s="2"/>
      <c r="YE278" s="2"/>
      <c r="YF278" s="2"/>
      <c r="YG278" s="2"/>
      <c r="YH278" s="2"/>
      <c r="YI278" s="2"/>
      <c r="YJ278" s="2"/>
      <c r="YK278" s="2"/>
      <c r="YL278" s="2"/>
      <c r="YM278" s="2"/>
      <c r="YN278" s="2"/>
      <c r="YO278" s="2"/>
      <c r="YP278" s="2"/>
      <c r="YQ278" s="2"/>
      <c r="YR278" s="2"/>
      <c r="YS278" s="2"/>
      <c r="YT278" s="2"/>
      <c r="YU278" s="2"/>
      <c r="YV278" s="2"/>
      <c r="YW278" s="2"/>
      <c r="YX278" s="2"/>
      <c r="YY278" s="2"/>
      <c r="YZ278" s="2"/>
      <c r="ZA278" s="2"/>
      <c r="ZB278" s="2"/>
      <c r="ZC278" s="2"/>
      <c r="ZD278" s="2"/>
      <c r="ZE278" s="2"/>
      <c r="ZF278" s="2"/>
      <c r="ZG278" s="2"/>
      <c r="ZH278" s="2"/>
      <c r="ZI278" s="2"/>
      <c r="ZJ278" s="2"/>
      <c r="ZK278" s="2"/>
      <c r="ZL278" s="2"/>
      <c r="ZM278" s="2"/>
      <c r="ZN278" s="2"/>
      <c r="ZO278" s="2"/>
      <c r="ZP278" s="2"/>
      <c r="ZQ278" s="2"/>
      <c r="ZR278" s="2"/>
      <c r="ZS278" s="2"/>
      <c r="ZT278" s="2"/>
      <c r="ZU278" s="2"/>
      <c r="ZV278" s="2"/>
      <c r="ZW278" s="2"/>
      <c r="ZX278" s="2"/>
      <c r="ZY278" s="2"/>
      <c r="ZZ278" s="2"/>
      <c r="AAA278" s="2"/>
      <c r="AAB278" s="2"/>
      <c r="AAC278" s="2"/>
      <c r="AAD278" s="2"/>
      <c r="AAE278" s="2"/>
      <c r="AAF278" s="2"/>
      <c r="AAG278" s="2"/>
      <c r="AAH278" s="2"/>
      <c r="AAI278" s="2"/>
      <c r="AAJ278" s="2"/>
      <c r="AAK278" s="2"/>
      <c r="AAL278" s="2"/>
      <c r="AAM278" s="2"/>
      <c r="AAN278" s="2"/>
      <c r="AAO278" s="2"/>
      <c r="AAP278" s="2"/>
      <c r="AAQ278" s="2"/>
      <c r="AAR278" s="2"/>
      <c r="AAS278" s="2"/>
      <c r="AAT278" s="2"/>
      <c r="AAU278" s="2"/>
      <c r="AAV278" s="2"/>
      <c r="AAW278" s="2"/>
      <c r="AAX278" s="2"/>
      <c r="AAY278" s="2"/>
      <c r="AAZ278" s="2"/>
      <c r="ABA278" s="2"/>
      <c r="ABB278" s="2"/>
      <c r="ABC278" s="2"/>
      <c r="ABD278" s="2"/>
      <c r="ABE278" s="2"/>
      <c r="ABF278" s="2"/>
      <c r="ABG278" s="2"/>
      <c r="ABH278" s="2"/>
      <c r="ABI278" s="2"/>
      <c r="ABJ278" s="2"/>
      <c r="ABK278" s="2"/>
      <c r="ABL278" s="2"/>
      <c r="ABM278" s="2"/>
      <c r="ABN278" s="2"/>
      <c r="ABO278" s="2"/>
      <c r="ABP278" s="2"/>
      <c r="ABQ278" s="2"/>
      <c r="ABR278" s="2"/>
      <c r="ABS278" s="2"/>
      <c r="ABT278" s="2"/>
      <c r="ABU278" s="2"/>
      <c r="ABV278" s="2"/>
      <c r="ABW278" s="2"/>
      <c r="ABX278" s="2"/>
      <c r="ABY278" s="2"/>
      <c r="ABZ278" s="2"/>
      <c r="ACA278" s="2"/>
      <c r="ACB278" s="2"/>
      <c r="ACC278" s="2"/>
      <c r="ACD278" s="2"/>
      <c r="ACE278" s="2"/>
      <c r="ACF278" s="2"/>
      <c r="ACG278" s="2"/>
      <c r="ACH278" s="2"/>
      <c r="ACI278" s="2"/>
      <c r="ACJ278" s="2"/>
      <c r="ACK278" s="2"/>
      <c r="ACL278" s="2"/>
      <c r="ACM278" s="2"/>
      <c r="ACN278" s="2"/>
      <c r="ACO278" s="2"/>
      <c r="ACP278" s="2"/>
      <c r="ACQ278" s="2"/>
      <c r="ACR278" s="2"/>
      <c r="ACS278" s="2"/>
      <c r="ACT278" s="2"/>
      <c r="ACU278" s="2"/>
      <c r="ACV278" s="2"/>
      <c r="ACW278" s="2"/>
      <c r="ACX278" s="2"/>
      <c r="ACY278" s="2"/>
      <c r="ACZ278" s="2"/>
      <c r="ADA278" s="2"/>
      <c r="ADB278" s="2"/>
      <c r="ADC278" s="2"/>
      <c r="ADD278" s="2"/>
      <c r="ADE278" s="2"/>
      <c r="ADF278" s="2"/>
      <c r="ADG278" s="2"/>
      <c r="ADH278" s="2"/>
      <c r="ADI278" s="2"/>
      <c r="ADJ278" s="2"/>
      <c r="ADK278" s="2"/>
      <c r="ADL278" s="2"/>
      <c r="ADM278" s="2"/>
      <c r="ADN278" s="2"/>
      <c r="ADO278" s="2"/>
      <c r="ADP278" s="2"/>
      <c r="ADQ278" s="2"/>
      <c r="ADR278" s="2"/>
      <c r="ADS278" s="2"/>
      <c r="ADT278" s="2"/>
      <c r="ADU278" s="2"/>
      <c r="ADV278" s="2"/>
      <c r="ADW278" s="2"/>
      <c r="ADX278" s="2"/>
      <c r="ADY278" s="2"/>
      <c r="ADZ278" s="2"/>
      <c r="AEA278" s="2"/>
      <c r="AEB278" s="2"/>
      <c r="AEC278" s="2"/>
      <c r="AED278" s="2"/>
      <c r="AEE278" s="2"/>
      <c r="AEF278" s="2"/>
      <c r="AEG278" s="2"/>
      <c r="AEH278" s="2"/>
      <c r="AEI278" s="2"/>
      <c r="AEJ278" s="2"/>
      <c r="AEK278" s="2"/>
      <c r="AEL278" s="2"/>
      <c r="AEM278" s="2"/>
      <c r="AEN278" s="2"/>
      <c r="AEO278" s="2"/>
      <c r="AEP278" s="2"/>
      <c r="AEQ278" s="2"/>
      <c r="AER278" s="2"/>
      <c r="AES278" s="2"/>
      <c r="AET278" s="2"/>
      <c r="AEU278" s="2"/>
      <c r="AEV278" s="2"/>
      <c r="AEW278" s="2"/>
      <c r="AEX278" s="2"/>
      <c r="AEY278" s="2"/>
      <c r="AEZ278" s="2"/>
      <c r="AFA278" s="2"/>
      <c r="AFB278" s="2"/>
      <c r="AFC278" s="2"/>
      <c r="AFD278" s="2"/>
      <c r="AFE278" s="2"/>
      <c r="AFF278" s="2"/>
      <c r="AFG278" s="2"/>
      <c r="AFH278" s="2"/>
      <c r="AFI278" s="2"/>
      <c r="AFJ278" s="2"/>
      <c r="AFK278" s="2"/>
      <c r="AFL278" s="2"/>
      <c r="AFM278" s="2"/>
      <c r="AFN278" s="2"/>
      <c r="AFO278" s="2"/>
      <c r="AFP278" s="2"/>
      <c r="AFQ278" s="2"/>
      <c r="AFR278" s="2"/>
      <c r="AFS278" s="2"/>
      <c r="AFT278" s="2"/>
      <c r="AFU278" s="2"/>
      <c r="AFV278" s="2"/>
      <c r="AFW278" s="2"/>
      <c r="AFX278" s="2"/>
      <c r="AFY278" s="2"/>
      <c r="AFZ278" s="2"/>
      <c r="AGA278" s="2"/>
      <c r="AGB278" s="2"/>
      <c r="AGC278" s="2"/>
      <c r="AGD278" s="2"/>
      <c r="AGE278" s="2"/>
      <c r="AGF278" s="2"/>
      <c r="AGG278" s="2"/>
      <c r="AGH278" s="2"/>
      <c r="AGI278" s="2"/>
      <c r="AGJ278" s="2"/>
      <c r="AGK278" s="2"/>
      <c r="AGL278" s="2"/>
      <c r="AGM278" s="2"/>
      <c r="AGN278" s="2"/>
      <c r="AGO278" s="2"/>
      <c r="AGP278" s="2"/>
      <c r="AGQ278" s="2"/>
      <c r="AGR278" s="2"/>
      <c r="AGS278" s="2"/>
      <c r="AGT278" s="2"/>
      <c r="AGU278" s="2"/>
      <c r="AGV278" s="2"/>
      <c r="AGW278" s="2"/>
      <c r="AGX278" s="2"/>
      <c r="AGY278" s="2"/>
      <c r="AGZ278" s="2"/>
      <c r="AHA278" s="2"/>
      <c r="AHB278" s="2"/>
      <c r="AHC278" s="2"/>
      <c r="AHD278" s="2"/>
      <c r="AHE278" s="2"/>
      <c r="AHF278" s="2"/>
      <c r="AHG278" s="2"/>
      <c r="AHH278" s="2"/>
      <c r="AHI278" s="2"/>
      <c r="AHJ278" s="2"/>
      <c r="AHK278" s="2"/>
      <c r="AHL278" s="2"/>
      <c r="AHM278" s="2"/>
      <c r="AHN278" s="2"/>
      <c r="AHO278" s="2"/>
      <c r="AHP278" s="2"/>
      <c r="AHQ278" s="2"/>
      <c r="AHR278" s="2"/>
      <c r="AHS278" s="2"/>
      <c r="AHT278" s="2"/>
      <c r="AHU278" s="2"/>
      <c r="AHV278" s="2"/>
      <c r="AHW278" s="2"/>
      <c r="AHX278" s="2"/>
      <c r="AHY278" s="2"/>
      <c r="AHZ278" s="2"/>
      <c r="AIA278" s="2"/>
      <c r="AIB278" s="2"/>
      <c r="AIC278" s="2"/>
      <c r="AID278" s="2"/>
      <c r="AIE278" s="2"/>
      <c r="AIF278" s="2"/>
      <c r="AIG278" s="2"/>
      <c r="AIH278" s="2"/>
      <c r="AII278" s="2"/>
      <c r="AIJ278" s="2"/>
      <c r="AIK278" s="2"/>
      <c r="AIL278" s="2"/>
      <c r="AIM278" s="2"/>
      <c r="AIN278" s="2"/>
      <c r="AIO278" s="2"/>
      <c r="AIP278" s="2"/>
      <c r="AIQ278" s="2"/>
      <c r="AIR278" s="2"/>
      <c r="AIS278" s="2"/>
      <c r="AIT278" s="2"/>
      <c r="AIU278" s="2"/>
      <c r="AIV278" s="2"/>
      <c r="AIW278" s="2"/>
      <c r="AIX278" s="2"/>
      <c r="AIY278" s="2"/>
      <c r="AIZ278" s="2"/>
      <c r="AJA278" s="2"/>
      <c r="AJB278" s="2"/>
      <c r="AJC278" s="2"/>
      <c r="AJD278" s="2"/>
      <c r="AJE278" s="2"/>
      <c r="AJF278" s="2"/>
      <c r="AJG278" s="2"/>
      <c r="AJH278" s="2"/>
      <c r="AJI278" s="2"/>
      <c r="AJJ278" s="2"/>
      <c r="AJK278" s="2"/>
      <c r="AJL278" s="2"/>
      <c r="AJM278" s="2"/>
      <c r="AJN278" s="2"/>
      <c r="AJO278" s="2"/>
      <c r="AJP278" s="2"/>
      <c r="AJQ278" s="2"/>
      <c r="AJR278" s="2"/>
      <c r="AJS278" s="2"/>
      <c r="AJT278" s="2"/>
      <c r="AJU278" s="2"/>
      <c r="AJV278" s="2"/>
      <c r="AJW278" s="2"/>
      <c r="AJX278" s="2"/>
      <c r="AJY278" s="2"/>
      <c r="AJZ278" s="2"/>
      <c r="AKA278" s="2"/>
      <c r="AKB278" s="2"/>
      <c r="AKC278" s="2"/>
      <c r="AKD278" s="2"/>
      <c r="AKE278" s="2"/>
      <c r="AKF278" s="2"/>
      <c r="AKG278" s="2"/>
      <c r="AKH278" s="2"/>
      <c r="AKI278" s="2"/>
      <c r="AKJ278" s="2"/>
      <c r="AKK278" s="2"/>
      <c r="AKL278" s="2"/>
      <c r="AKM278" s="2"/>
      <c r="AKN278" s="2"/>
      <c r="AKO278" s="2"/>
      <c r="AKP278" s="2"/>
      <c r="AKQ278" s="2"/>
      <c r="AKR278" s="2"/>
      <c r="AKS278" s="2"/>
      <c r="AKT278" s="2"/>
      <c r="AKU278" s="2"/>
      <c r="AKV278" s="2"/>
      <c r="AKW278" s="2"/>
      <c r="AKX278" s="2"/>
      <c r="AKY278" s="2"/>
      <c r="AKZ278" s="2"/>
      <c r="ALA278" s="2"/>
      <c r="ALB278" s="2"/>
      <c r="ALC278" s="2"/>
      <c r="ALD278" s="2"/>
      <c r="ALE278" s="2"/>
      <c r="ALF278" s="2"/>
      <c r="ALG278" s="2"/>
      <c r="ALH278" s="2"/>
      <c r="ALI278" s="2"/>
      <c r="ALJ278" s="2"/>
      <c r="ALK278" s="2"/>
      <c r="ALL278" s="2"/>
      <c r="ALM278" s="2"/>
      <c r="ALN278" s="2"/>
      <c r="ALO278" s="2"/>
      <c r="ALP278" s="2"/>
      <c r="ALQ278" s="2"/>
      <c r="ALR278" s="2"/>
      <c r="ALS278" s="2"/>
      <c r="ALT278" s="2"/>
      <c r="ALU278" s="2"/>
      <c r="ALV278" s="2"/>
      <c r="ALW278" s="2"/>
      <c r="ALX278" s="2"/>
      <c r="ALY278" s="2"/>
      <c r="ALZ278" s="2"/>
      <c r="AMA278" s="2"/>
    </row>
    <row r="279" spans="1:1015" x14ac:dyDescent="0.25">
      <c r="A279" s="101">
        <v>82</v>
      </c>
      <c r="B279" s="1">
        <v>88</v>
      </c>
      <c r="C279" s="5" t="s">
        <v>281</v>
      </c>
      <c r="D279" s="1" t="s">
        <v>40</v>
      </c>
      <c r="E279" s="10">
        <v>61</v>
      </c>
      <c r="F279" s="10" t="s">
        <v>282</v>
      </c>
      <c r="G279" s="19">
        <v>11307</v>
      </c>
      <c r="H279" s="11" t="s">
        <v>25</v>
      </c>
      <c r="I279" s="53"/>
      <c r="J279" s="53"/>
      <c r="K279" s="53"/>
      <c r="L279" s="53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E279" s="2"/>
      <c r="WF279" s="2"/>
      <c r="WG279" s="2"/>
      <c r="WH279" s="2"/>
      <c r="WI279" s="2"/>
      <c r="WJ279" s="2"/>
      <c r="WK279" s="2"/>
      <c r="WL279" s="2"/>
      <c r="WM279" s="2"/>
      <c r="WN279" s="2"/>
      <c r="WO279" s="2"/>
      <c r="WP279" s="2"/>
      <c r="WQ279" s="2"/>
      <c r="WR279" s="2"/>
      <c r="WS279" s="2"/>
      <c r="WT279" s="2"/>
      <c r="WU279" s="2"/>
      <c r="WV279" s="2"/>
      <c r="WW279" s="2"/>
      <c r="WX279" s="2"/>
      <c r="WY279" s="2"/>
      <c r="WZ279" s="2"/>
      <c r="XA279" s="2"/>
      <c r="XB279" s="2"/>
      <c r="XC279" s="2"/>
      <c r="XD279" s="2"/>
      <c r="XE279" s="2"/>
      <c r="XF279" s="2"/>
      <c r="XG279" s="2"/>
      <c r="XH279" s="2"/>
      <c r="XI279" s="2"/>
      <c r="XJ279" s="2"/>
      <c r="XK279" s="2"/>
      <c r="XL279" s="2"/>
      <c r="XM279" s="2"/>
      <c r="XN279" s="2"/>
      <c r="XO279" s="2"/>
      <c r="XP279" s="2"/>
      <c r="XQ279" s="2"/>
      <c r="XR279" s="2"/>
      <c r="XS279" s="2"/>
      <c r="XT279" s="2"/>
      <c r="XU279" s="2"/>
      <c r="XV279" s="2"/>
      <c r="XW279" s="2"/>
      <c r="XX279" s="2"/>
      <c r="XY279" s="2"/>
      <c r="XZ279" s="2"/>
      <c r="YA279" s="2"/>
      <c r="YB279" s="2"/>
      <c r="YC279" s="2"/>
      <c r="YD279" s="2"/>
      <c r="YE279" s="2"/>
      <c r="YF279" s="2"/>
      <c r="YG279" s="2"/>
      <c r="YH279" s="2"/>
      <c r="YI279" s="2"/>
      <c r="YJ279" s="2"/>
      <c r="YK279" s="2"/>
      <c r="YL279" s="2"/>
      <c r="YM279" s="2"/>
      <c r="YN279" s="2"/>
      <c r="YO279" s="2"/>
      <c r="YP279" s="2"/>
      <c r="YQ279" s="2"/>
      <c r="YR279" s="2"/>
      <c r="YS279" s="2"/>
      <c r="YT279" s="2"/>
      <c r="YU279" s="2"/>
      <c r="YV279" s="2"/>
      <c r="YW279" s="2"/>
      <c r="YX279" s="2"/>
      <c r="YY279" s="2"/>
      <c r="YZ279" s="2"/>
      <c r="ZA279" s="2"/>
      <c r="ZB279" s="2"/>
      <c r="ZC279" s="2"/>
      <c r="ZD279" s="2"/>
      <c r="ZE279" s="2"/>
      <c r="ZF279" s="2"/>
      <c r="ZG279" s="2"/>
      <c r="ZH279" s="2"/>
      <c r="ZI279" s="2"/>
      <c r="ZJ279" s="2"/>
      <c r="ZK279" s="2"/>
      <c r="ZL279" s="2"/>
      <c r="ZM279" s="2"/>
      <c r="ZN279" s="2"/>
      <c r="ZO279" s="2"/>
      <c r="ZP279" s="2"/>
      <c r="ZQ279" s="2"/>
      <c r="ZR279" s="2"/>
      <c r="ZS279" s="2"/>
      <c r="ZT279" s="2"/>
      <c r="ZU279" s="2"/>
      <c r="ZV279" s="2"/>
      <c r="ZW279" s="2"/>
      <c r="ZX279" s="2"/>
      <c r="ZY279" s="2"/>
      <c r="ZZ279" s="2"/>
      <c r="AAA279" s="2"/>
      <c r="AAB279" s="2"/>
      <c r="AAC279" s="2"/>
      <c r="AAD279" s="2"/>
      <c r="AAE279" s="2"/>
      <c r="AAF279" s="2"/>
      <c r="AAG279" s="2"/>
      <c r="AAH279" s="2"/>
      <c r="AAI279" s="2"/>
      <c r="AAJ279" s="2"/>
      <c r="AAK279" s="2"/>
      <c r="AAL279" s="2"/>
      <c r="AAM279" s="2"/>
      <c r="AAN279" s="2"/>
      <c r="AAO279" s="2"/>
      <c r="AAP279" s="2"/>
      <c r="AAQ279" s="2"/>
      <c r="AAR279" s="2"/>
      <c r="AAS279" s="2"/>
      <c r="AAT279" s="2"/>
      <c r="AAU279" s="2"/>
      <c r="AAV279" s="2"/>
      <c r="AAW279" s="2"/>
      <c r="AAX279" s="2"/>
      <c r="AAY279" s="2"/>
      <c r="AAZ279" s="2"/>
      <c r="ABA279" s="2"/>
      <c r="ABB279" s="2"/>
      <c r="ABC279" s="2"/>
      <c r="ABD279" s="2"/>
      <c r="ABE279" s="2"/>
      <c r="ABF279" s="2"/>
      <c r="ABG279" s="2"/>
      <c r="ABH279" s="2"/>
      <c r="ABI279" s="2"/>
      <c r="ABJ279" s="2"/>
      <c r="ABK279" s="2"/>
      <c r="ABL279" s="2"/>
      <c r="ABM279" s="2"/>
      <c r="ABN279" s="2"/>
      <c r="ABO279" s="2"/>
      <c r="ABP279" s="2"/>
      <c r="ABQ279" s="2"/>
      <c r="ABR279" s="2"/>
      <c r="ABS279" s="2"/>
      <c r="ABT279" s="2"/>
      <c r="ABU279" s="2"/>
      <c r="ABV279" s="2"/>
      <c r="ABW279" s="2"/>
      <c r="ABX279" s="2"/>
      <c r="ABY279" s="2"/>
      <c r="ABZ279" s="2"/>
      <c r="ACA279" s="2"/>
      <c r="ACB279" s="2"/>
      <c r="ACC279" s="2"/>
      <c r="ACD279" s="2"/>
      <c r="ACE279" s="2"/>
      <c r="ACF279" s="2"/>
      <c r="ACG279" s="2"/>
      <c r="ACH279" s="2"/>
      <c r="ACI279" s="2"/>
      <c r="ACJ279" s="2"/>
      <c r="ACK279" s="2"/>
      <c r="ACL279" s="2"/>
      <c r="ACM279" s="2"/>
      <c r="ACN279" s="2"/>
      <c r="ACO279" s="2"/>
      <c r="ACP279" s="2"/>
      <c r="ACQ279" s="2"/>
      <c r="ACR279" s="2"/>
      <c r="ACS279" s="2"/>
      <c r="ACT279" s="2"/>
      <c r="ACU279" s="2"/>
      <c r="ACV279" s="2"/>
      <c r="ACW279" s="2"/>
      <c r="ACX279" s="2"/>
      <c r="ACY279" s="2"/>
      <c r="ACZ279" s="2"/>
      <c r="ADA279" s="2"/>
      <c r="ADB279" s="2"/>
      <c r="ADC279" s="2"/>
      <c r="ADD279" s="2"/>
      <c r="ADE279" s="2"/>
      <c r="ADF279" s="2"/>
      <c r="ADG279" s="2"/>
      <c r="ADH279" s="2"/>
      <c r="ADI279" s="2"/>
      <c r="ADJ279" s="2"/>
      <c r="ADK279" s="2"/>
      <c r="ADL279" s="2"/>
      <c r="ADM279" s="2"/>
      <c r="ADN279" s="2"/>
      <c r="ADO279" s="2"/>
      <c r="ADP279" s="2"/>
      <c r="ADQ279" s="2"/>
      <c r="ADR279" s="2"/>
      <c r="ADS279" s="2"/>
      <c r="ADT279" s="2"/>
      <c r="ADU279" s="2"/>
      <c r="ADV279" s="2"/>
      <c r="ADW279" s="2"/>
      <c r="ADX279" s="2"/>
      <c r="ADY279" s="2"/>
      <c r="ADZ279" s="2"/>
      <c r="AEA279" s="2"/>
      <c r="AEB279" s="2"/>
      <c r="AEC279" s="2"/>
      <c r="AED279" s="2"/>
      <c r="AEE279" s="2"/>
      <c r="AEF279" s="2"/>
      <c r="AEG279" s="2"/>
      <c r="AEH279" s="2"/>
      <c r="AEI279" s="2"/>
      <c r="AEJ279" s="2"/>
      <c r="AEK279" s="2"/>
      <c r="AEL279" s="2"/>
      <c r="AEM279" s="2"/>
      <c r="AEN279" s="2"/>
      <c r="AEO279" s="2"/>
      <c r="AEP279" s="2"/>
      <c r="AEQ279" s="2"/>
      <c r="AER279" s="2"/>
      <c r="AES279" s="2"/>
      <c r="AET279" s="2"/>
      <c r="AEU279" s="2"/>
      <c r="AEV279" s="2"/>
      <c r="AEW279" s="2"/>
      <c r="AEX279" s="2"/>
      <c r="AEY279" s="2"/>
      <c r="AEZ279" s="2"/>
      <c r="AFA279" s="2"/>
      <c r="AFB279" s="2"/>
      <c r="AFC279" s="2"/>
      <c r="AFD279" s="2"/>
      <c r="AFE279" s="2"/>
      <c r="AFF279" s="2"/>
      <c r="AFG279" s="2"/>
      <c r="AFH279" s="2"/>
      <c r="AFI279" s="2"/>
      <c r="AFJ279" s="2"/>
      <c r="AFK279" s="2"/>
      <c r="AFL279" s="2"/>
      <c r="AFM279" s="2"/>
      <c r="AFN279" s="2"/>
      <c r="AFO279" s="2"/>
      <c r="AFP279" s="2"/>
      <c r="AFQ279" s="2"/>
      <c r="AFR279" s="2"/>
      <c r="AFS279" s="2"/>
      <c r="AFT279" s="2"/>
      <c r="AFU279" s="2"/>
      <c r="AFV279" s="2"/>
      <c r="AFW279" s="2"/>
      <c r="AFX279" s="2"/>
      <c r="AFY279" s="2"/>
      <c r="AFZ279" s="2"/>
      <c r="AGA279" s="2"/>
      <c r="AGB279" s="2"/>
      <c r="AGC279" s="2"/>
      <c r="AGD279" s="2"/>
      <c r="AGE279" s="2"/>
      <c r="AGF279" s="2"/>
      <c r="AGG279" s="2"/>
      <c r="AGH279" s="2"/>
      <c r="AGI279" s="2"/>
      <c r="AGJ279" s="2"/>
      <c r="AGK279" s="2"/>
      <c r="AGL279" s="2"/>
      <c r="AGM279" s="2"/>
      <c r="AGN279" s="2"/>
      <c r="AGO279" s="2"/>
      <c r="AGP279" s="2"/>
      <c r="AGQ279" s="2"/>
      <c r="AGR279" s="2"/>
      <c r="AGS279" s="2"/>
      <c r="AGT279" s="2"/>
      <c r="AGU279" s="2"/>
      <c r="AGV279" s="2"/>
      <c r="AGW279" s="2"/>
      <c r="AGX279" s="2"/>
      <c r="AGY279" s="2"/>
      <c r="AGZ279" s="2"/>
      <c r="AHA279" s="2"/>
      <c r="AHB279" s="2"/>
      <c r="AHC279" s="2"/>
      <c r="AHD279" s="2"/>
      <c r="AHE279" s="2"/>
      <c r="AHF279" s="2"/>
      <c r="AHG279" s="2"/>
      <c r="AHH279" s="2"/>
      <c r="AHI279" s="2"/>
      <c r="AHJ279" s="2"/>
      <c r="AHK279" s="2"/>
      <c r="AHL279" s="2"/>
      <c r="AHM279" s="2"/>
      <c r="AHN279" s="2"/>
      <c r="AHO279" s="2"/>
      <c r="AHP279" s="2"/>
      <c r="AHQ279" s="2"/>
      <c r="AHR279" s="2"/>
      <c r="AHS279" s="2"/>
      <c r="AHT279" s="2"/>
      <c r="AHU279" s="2"/>
      <c r="AHV279" s="2"/>
      <c r="AHW279" s="2"/>
      <c r="AHX279" s="2"/>
      <c r="AHY279" s="2"/>
      <c r="AHZ279" s="2"/>
      <c r="AIA279" s="2"/>
      <c r="AIB279" s="2"/>
      <c r="AIC279" s="2"/>
      <c r="AID279" s="2"/>
      <c r="AIE279" s="2"/>
      <c r="AIF279" s="2"/>
      <c r="AIG279" s="2"/>
      <c r="AIH279" s="2"/>
      <c r="AII279" s="2"/>
      <c r="AIJ279" s="2"/>
      <c r="AIK279" s="2"/>
      <c r="AIL279" s="2"/>
      <c r="AIM279" s="2"/>
      <c r="AIN279" s="2"/>
      <c r="AIO279" s="2"/>
      <c r="AIP279" s="2"/>
      <c r="AIQ279" s="2"/>
      <c r="AIR279" s="2"/>
      <c r="AIS279" s="2"/>
      <c r="AIT279" s="2"/>
      <c r="AIU279" s="2"/>
      <c r="AIV279" s="2"/>
      <c r="AIW279" s="2"/>
      <c r="AIX279" s="2"/>
      <c r="AIY279" s="2"/>
      <c r="AIZ279" s="2"/>
      <c r="AJA279" s="2"/>
      <c r="AJB279" s="2"/>
      <c r="AJC279" s="2"/>
      <c r="AJD279" s="2"/>
      <c r="AJE279" s="2"/>
      <c r="AJF279" s="2"/>
      <c r="AJG279" s="2"/>
      <c r="AJH279" s="2"/>
      <c r="AJI279" s="2"/>
      <c r="AJJ279" s="2"/>
      <c r="AJK279" s="2"/>
      <c r="AJL279" s="2"/>
      <c r="AJM279" s="2"/>
      <c r="AJN279" s="2"/>
      <c r="AJO279" s="2"/>
      <c r="AJP279" s="2"/>
      <c r="AJQ279" s="2"/>
      <c r="AJR279" s="2"/>
      <c r="AJS279" s="2"/>
      <c r="AJT279" s="2"/>
      <c r="AJU279" s="2"/>
      <c r="AJV279" s="2"/>
      <c r="AJW279" s="2"/>
      <c r="AJX279" s="2"/>
      <c r="AJY279" s="2"/>
      <c r="AJZ279" s="2"/>
      <c r="AKA279" s="2"/>
      <c r="AKB279" s="2"/>
      <c r="AKC279" s="2"/>
      <c r="AKD279" s="2"/>
      <c r="AKE279" s="2"/>
      <c r="AKF279" s="2"/>
      <c r="AKG279" s="2"/>
      <c r="AKH279" s="2"/>
      <c r="AKI279" s="2"/>
      <c r="AKJ279" s="2"/>
      <c r="AKK279" s="2"/>
      <c r="AKL279" s="2"/>
      <c r="AKM279" s="2"/>
      <c r="AKN279" s="2"/>
      <c r="AKO279" s="2"/>
      <c r="AKP279" s="2"/>
      <c r="AKQ279" s="2"/>
      <c r="AKR279" s="2"/>
      <c r="AKS279" s="2"/>
      <c r="AKT279" s="2"/>
      <c r="AKU279" s="2"/>
      <c r="AKV279" s="2"/>
      <c r="AKW279" s="2"/>
      <c r="AKX279" s="2"/>
      <c r="AKY279" s="2"/>
      <c r="AKZ279" s="2"/>
      <c r="ALA279" s="2"/>
      <c r="ALB279" s="2"/>
      <c r="ALC279" s="2"/>
      <c r="ALD279" s="2"/>
      <c r="ALE279" s="2"/>
      <c r="ALF279" s="2"/>
      <c r="ALG279" s="2"/>
      <c r="ALH279" s="2"/>
      <c r="ALI279" s="2"/>
      <c r="ALJ279" s="2"/>
      <c r="ALK279" s="2"/>
      <c r="ALL279" s="2"/>
      <c r="ALM279" s="2"/>
      <c r="ALN279" s="2"/>
      <c r="ALO279" s="2"/>
      <c r="ALP279" s="2"/>
      <c r="ALQ279" s="2"/>
      <c r="ALR279" s="2"/>
      <c r="ALS279" s="2"/>
      <c r="ALT279" s="2"/>
      <c r="ALU279" s="2"/>
      <c r="ALV279" s="2"/>
      <c r="ALW279" s="2"/>
      <c r="ALX279" s="2"/>
      <c r="ALY279" s="2"/>
      <c r="ALZ279" s="2"/>
      <c r="AMA279" s="2"/>
    </row>
    <row r="280" spans="1:1015" ht="15.75" thickBot="1" x14ac:dyDescent="0.3">
      <c r="A280" s="137" t="s">
        <v>283</v>
      </c>
      <c r="B280" s="137"/>
      <c r="C280" s="137"/>
      <c r="D280" s="137"/>
      <c r="E280" s="12">
        <v>61</v>
      </c>
      <c r="F280" s="16" t="s">
        <v>284</v>
      </c>
      <c r="G280" s="47">
        <v>1820</v>
      </c>
      <c r="H280" s="14" t="s">
        <v>25</v>
      </c>
      <c r="I280" s="57"/>
      <c r="J280" s="57"/>
      <c r="K280" s="57"/>
      <c r="L280" s="57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2"/>
      <c r="WD280" s="2"/>
      <c r="WE280" s="2"/>
      <c r="WF280" s="2"/>
      <c r="WG280" s="2"/>
      <c r="WH280" s="2"/>
      <c r="WI280" s="2"/>
      <c r="WJ280" s="2"/>
      <c r="WK280" s="2"/>
      <c r="WL280" s="2"/>
      <c r="WM280" s="2"/>
      <c r="WN280" s="2"/>
      <c r="WO280" s="2"/>
      <c r="WP280" s="2"/>
      <c r="WQ280" s="2"/>
      <c r="WR280" s="2"/>
      <c r="WS280" s="2"/>
      <c r="WT280" s="2"/>
      <c r="WU280" s="2"/>
      <c r="WV280" s="2"/>
      <c r="WW280" s="2"/>
      <c r="WX280" s="2"/>
      <c r="WY280" s="2"/>
      <c r="WZ280" s="2"/>
      <c r="XA280" s="2"/>
      <c r="XB280" s="2"/>
      <c r="XC280" s="2"/>
      <c r="XD280" s="2"/>
      <c r="XE280" s="2"/>
      <c r="XF280" s="2"/>
      <c r="XG280" s="2"/>
      <c r="XH280" s="2"/>
      <c r="XI280" s="2"/>
      <c r="XJ280" s="2"/>
      <c r="XK280" s="2"/>
      <c r="XL280" s="2"/>
      <c r="XM280" s="2"/>
      <c r="XN280" s="2"/>
      <c r="XO280" s="2"/>
      <c r="XP280" s="2"/>
      <c r="XQ280" s="2"/>
      <c r="XR280" s="2"/>
      <c r="XS280" s="2"/>
      <c r="XT280" s="2"/>
      <c r="XU280" s="2"/>
      <c r="XV280" s="2"/>
      <c r="XW280" s="2"/>
      <c r="XX280" s="2"/>
      <c r="XY280" s="2"/>
      <c r="XZ280" s="2"/>
      <c r="YA280" s="2"/>
      <c r="YB280" s="2"/>
      <c r="YC280" s="2"/>
      <c r="YD280" s="2"/>
      <c r="YE280" s="2"/>
      <c r="YF280" s="2"/>
      <c r="YG280" s="2"/>
      <c r="YH280" s="2"/>
      <c r="YI280" s="2"/>
      <c r="YJ280" s="2"/>
      <c r="YK280" s="2"/>
      <c r="YL280" s="2"/>
      <c r="YM280" s="2"/>
      <c r="YN280" s="2"/>
      <c r="YO280" s="2"/>
      <c r="YP280" s="2"/>
      <c r="YQ280" s="2"/>
      <c r="YR280" s="2"/>
      <c r="YS280" s="2"/>
      <c r="YT280" s="2"/>
      <c r="YU280" s="2"/>
      <c r="YV280" s="2"/>
      <c r="YW280" s="2"/>
      <c r="YX280" s="2"/>
      <c r="YY280" s="2"/>
      <c r="YZ280" s="2"/>
      <c r="ZA280" s="2"/>
      <c r="ZB280" s="2"/>
      <c r="ZC280" s="2"/>
      <c r="ZD280" s="2"/>
      <c r="ZE280" s="2"/>
      <c r="ZF280" s="2"/>
      <c r="ZG280" s="2"/>
      <c r="ZH280" s="2"/>
      <c r="ZI280" s="2"/>
      <c r="ZJ280" s="2"/>
      <c r="ZK280" s="2"/>
      <c r="ZL280" s="2"/>
      <c r="ZM280" s="2"/>
      <c r="ZN280" s="2"/>
      <c r="ZO280" s="2"/>
      <c r="ZP280" s="2"/>
      <c r="ZQ280" s="2"/>
      <c r="ZR280" s="2"/>
      <c r="ZS280" s="2"/>
      <c r="ZT280" s="2"/>
      <c r="ZU280" s="2"/>
      <c r="ZV280" s="2"/>
      <c r="ZW280" s="2"/>
      <c r="ZX280" s="2"/>
      <c r="ZY280" s="2"/>
      <c r="ZZ280" s="2"/>
      <c r="AAA280" s="2"/>
      <c r="AAB280" s="2"/>
      <c r="AAC280" s="2"/>
      <c r="AAD280" s="2"/>
      <c r="AAE280" s="2"/>
      <c r="AAF280" s="2"/>
      <c r="AAG280" s="2"/>
      <c r="AAH280" s="2"/>
      <c r="AAI280" s="2"/>
      <c r="AAJ280" s="2"/>
      <c r="AAK280" s="2"/>
      <c r="AAL280" s="2"/>
      <c r="AAM280" s="2"/>
      <c r="AAN280" s="2"/>
      <c r="AAO280" s="2"/>
      <c r="AAP280" s="2"/>
      <c r="AAQ280" s="2"/>
      <c r="AAR280" s="2"/>
      <c r="AAS280" s="2"/>
      <c r="AAT280" s="2"/>
      <c r="AAU280" s="2"/>
      <c r="AAV280" s="2"/>
      <c r="AAW280" s="2"/>
      <c r="AAX280" s="2"/>
      <c r="AAY280" s="2"/>
      <c r="AAZ280" s="2"/>
      <c r="ABA280" s="2"/>
      <c r="ABB280" s="2"/>
      <c r="ABC280" s="2"/>
      <c r="ABD280" s="2"/>
      <c r="ABE280" s="2"/>
      <c r="ABF280" s="2"/>
      <c r="ABG280" s="2"/>
      <c r="ABH280" s="2"/>
      <c r="ABI280" s="2"/>
      <c r="ABJ280" s="2"/>
      <c r="ABK280" s="2"/>
      <c r="ABL280" s="2"/>
      <c r="ABM280" s="2"/>
      <c r="ABN280" s="2"/>
      <c r="ABO280" s="2"/>
      <c r="ABP280" s="2"/>
      <c r="ABQ280" s="2"/>
      <c r="ABR280" s="2"/>
      <c r="ABS280" s="2"/>
      <c r="ABT280" s="2"/>
      <c r="ABU280" s="2"/>
      <c r="ABV280" s="2"/>
      <c r="ABW280" s="2"/>
      <c r="ABX280" s="2"/>
      <c r="ABY280" s="2"/>
      <c r="ABZ280" s="2"/>
      <c r="ACA280" s="2"/>
      <c r="ACB280" s="2"/>
      <c r="ACC280" s="2"/>
      <c r="ACD280" s="2"/>
      <c r="ACE280" s="2"/>
      <c r="ACF280" s="2"/>
      <c r="ACG280" s="2"/>
      <c r="ACH280" s="2"/>
      <c r="ACI280" s="2"/>
      <c r="ACJ280" s="2"/>
      <c r="ACK280" s="2"/>
      <c r="ACL280" s="2"/>
      <c r="ACM280" s="2"/>
      <c r="ACN280" s="2"/>
      <c r="ACO280" s="2"/>
      <c r="ACP280" s="2"/>
      <c r="ACQ280" s="2"/>
      <c r="ACR280" s="2"/>
      <c r="ACS280" s="2"/>
      <c r="ACT280" s="2"/>
      <c r="ACU280" s="2"/>
      <c r="ACV280" s="2"/>
      <c r="ACW280" s="2"/>
      <c r="ACX280" s="2"/>
      <c r="ACY280" s="2"/>
      <c r="ACZ280" s="2"/>
      <c r="ADA280" s="2"/>
      <c r="ADB280" s="2"/>
      <c r="ADC280" s="2"/>
      <c r="ADD280" s="2"/>
      <c r="ADE280" s="2"/>
      <c r="ADF280" s="2"/>
      <c r="ADG280" s="2"/>
      <c r="ADH280" s="2"/>
      <c r="ADI280" s="2"/>
      <c r="ADJ280" s="2"/>
      <c r="ADK280" s="2"/>
      <c r="ADL280" s="2"/>
      <c r="ADM280" s="2"/>
      <c r="ADN280" s="2"/>
      <c r="ADO280" s="2"/>
      <c r="ADP280" s="2"/>
      <c r="ADQ280" s="2"/>
      <c r="ADR280" s="2"/>
      <c r="ADS280" s="2"/>
      <c r="ADT280" s="2"/>
      <c r="ADU280" s="2"/>
      <c r="ADV280" s="2"/>
      <c r="ADW280" s="2"/>
      <c r="ADX280" s="2"/>
      <c r="ADY280" s="2"/>
      <c r="ADZ280" s="2"/>
      <c r="AEA280" s="2"/>
      <c r="AEB280" s="2"/>
      <c r="AEC280" s="2"/>
      <c r="AED280" s="2"/>
      <c r="AEE280" s="2"/>
      <c r="AEF280" s="2"/>
      <c r="AEG280" s="2"/>
      <c r="AEH280" s="2"/>
      <c r="AEI280" s="2"/>
      <c r="AEJ280" s="2"/>
      <c r="AEK280" s="2"/>
      <c r="AEL280" s="2"/>
      <c r="AEM280" s="2"/>
      <c r="AEN280" s="2"/>
      <c r="AEO280" s="2"/>
      <c r="AEP280" s="2"/>
      <c r="AEQ280" s="2"/>
      <c r="AER280" s="2"/>
      <c r="AES280" s="2"/>
      <c r="AET280" s="2"/>
      <c r="AEU280" s="2"/>
      <c r="AEV280" s="2"/>
      <c r="AEW280" s="2"/>
      <c r="AEX280" s="2"/>
      <c r="AEY280" s="2"/>
      <c r="AEZ280" s="2"/>
      <c r="AFA280" s="2"/>
      <c r="AFB280" s="2"/>
      <c r="AFC280" s="2"/>
      <c r="AFD280" s="2"/>
      <c r="AFE280" s="2"/>
      <c r="AFF280" s="2"/>
      <c r="AFG280" s="2"/>
      <c r="AFH280" s="2"/>
      <c r="AFI280" s="2"/>
      <c r="AFJ280" s="2"/>
      <c r="AFK280" s="2"/>
      <c r="AFL280" s="2"/>
      <c r="AFM280" s="2"/>
      <c r="AFN280" s="2"/>
      <c r="AFO280" s="2"/>
      <c r="AFP280" s="2"/>
      <c r="AFQ280" s="2"/>
      <c r="AFR280" s="2"/>
      <c r="AFS280" s="2"/>
      <c r="AFT280" s="2"/>
      <c r="AFU280" s="2"/>
      <c r="AFV280" s="2"/>
      <c r="AFW280" s="2"/>
      <c r="AFX280" s="2"/>
      <c r="AFY280" s="2"/>
      <c r="AFZ280" s="2"/>
      <c r="AGA280" s="2"/>
      <c r="AGB280" s="2"/>
      <c r="AGC280" s="2"/>
      <c r="AGD280" s="2"/>
      <c r="AGE280" s="2"/>
      <c r="AGF280" s="2"/>
      <c r="AGG280" s="2"/>
      <c r="AGH280" s="2"/>
      <c r="AGI280" s="2"/>
      <c r="AGJ280" s="2"/>
      <c r="AGK280" s="2"/>
      <c r="AGL280" s="2"/>
      <c r="AGM280" s="2"/>
      <c r="AGN280" s="2"/>
      <c r="AGO280" s="2"/>
      <c r="AGP280" s="2"/>
      <c r="AGQ280" s="2"/>
      <c r="AGR280" s="2"/>
      <c r="AGS280" s="2"/>
      <c r="AGT280" s="2"/>
      <c r="AGU280" s="2"/>
      <c r="AGV280" s="2"/>
      <c r="AGW280" s="2"/>
      <c r="AGX280" s="2"/>
      <c r="AGY280" s="2"/>
      <c r="AGZ280" s="2"/>
      <c r="AHA280" s="2"/>
      <c r="AHB280" s="2"/>
      <c r="AHC280" s="2"/>
      <c r="AHD280" s="2"/>
      <c r="AHE280" s="2"/>
      <c r="AHF280" s="2"/>
      <c r="AHG280" s="2"/>
      <c r="AHH280" s="2"/>
      <c r="AHI280" s="2"/>
      <c r="AHJ280" s="2"/>
      <c r="AHK280" s="2"/>
      <c r="AHL280" s="2"/>
      <c r="AHM280" s="2"/>
      <c r="AHN280" s="2"/>
      <c r="AHO280" s="2"/>
      <c r="AHP280" s="2"/>
      <c r="AHQ280" s="2"/>
      <c r="AHR280" s="2"/>
      <c r="AHS280" s="2"/>
      <c r="AHT280" s="2"/>
      <c r="AHU280" s="2"/>
      <c r="AHV280" s="2"/>
      <c r="AHW280" s="2"/>
      <c r="AHX280" s="2"/>
      <c r="AHY280" s="2"/>
      <c r="AHZ280" s="2"/>
      <c r="AIA280" s="2"/>
      <c r="AIB280" s="2"/>
      <c r="AIC280" s="2"/>
      <c r="AID280" s="2"/>
      <c r="AIE280" s="2"/>
      <c r="AIF280" s="2"/>
      <c r="AIG280" s="2"/>
      <c r="AIH280" s="2"/>
      <c r="AII280" s="2"/>
      <c r="AIJ280" s="2"/>
      <c r="AIK280" s="2"/>
      <c r="AIL280" s="2"/>
      <c r="AIM280" s="2"/>
      <c r="AIN280" s="2"/>
      <c r="AIO280" s="2"/>
      <c r="AIP280" s="2"/>
      <c r="AIQ280" s="2"/>
      <c r="AIR280" s="2"/>
      <c r="AIS280" s="2"/>
      <c r="AIT280" s="2"/>
      <c r="AIU280" s="2"/>
      <c r="AIV280" s="2"/>
      <c r="AIW280" s="2"/>
      <c r="AIX280" s="2"/>
      <c r="AIY280" s="2"/>
      <c r="AIZ280" s="2"/>
      <c r="AJA280" s="2"/>
      <c r="AJB280" s="2"/>
      <c r="AJC280" s="2"/>
      <c r="AJD280" s="2"/>
      <c r="AJE280" s="2"/>
      <c r="AJF280" s="2"/>
      <c r="AJG280" s="2"/>
      <c r="AJH280" s="2"/>
      <c r="AJI280" s="2"/>
      <c r="AJJ280" s="2"/>
      <c r="AJK280" s="2"/>
      <c r="AJL280" s="2"/>
      <c r="AJM280" s="2"/>
      <c r="AJN280" s="2"/>
      <c r="AJO280" s="2"/>
      <c r="AJP280" s="2"/>
      <c r="AJQ280" s="2"/>
      <c r="AJR280" s="2"/>
      <c r="AJS280" s="2"/>
      <c r="AJT280" s="2"/>
      <c r="AJU280" s="2"/>
      <c r="AJV280" s="2"/>
      <c r="AJW280" s="2"/>
      <c r="AJX280" s="2"/>
      <c r="AJY280" s="2"/>
      <c r="AJZ280" s="2"/>
      <c r="AKA280" s="2"/>
      <c r="AKB280" s="2"/>
      <c r="AKC280" s="2"/>
      <c r="AKD280" s="2"/>
      <c r="AKE280" s="2"/>
      <c r="AKF280" s="2"/>
      <c r="AKG280" s="2"/>
      <c r="AKH280" s="2"/>
      <c r="AKI280" s="2"/>
      <c r="AKJ280" s="2"/>
      <c r="AKK280" s="2"/>
      <c r="AKL280" s="2"/>
      <c r="AKM280" s="2"/>
      <c r="AKN280" s="2"/>
      <c r="AKO280" s="2"/>
      <c r="AKP280" s="2"/>
      <c r="AKQ280" s="2"/>
      <c r="AKR280" s="2"/>
      <c r="AKS280" s="2"/>
      <c r="AKT280" s="2"/>
      <c r="AKU280" s="2"/>
      <c r="AKV280" s="2"/>
      <c r="AKW280" s="2"/>
      <c r="AKX280" s="2"/>
      <c r="AKY280" s="2"/>
      <c r="AKZ280" s="2"/>
      <c r="ALA280" s="2"/>
      <c r="ALB280" s="2"/>
      <c r="ALC280" s="2"/>
      <c r="ALD280" s="2"/>
      <c r="ALE280" s="2"/>
      <c r="ALF280" s="2"/>
      <c r="ALG280" s="2"/>
      <c r="ALH280" s="2"/>
      <c r="ALI280" s="2"/>
      <c r="ALJ280" s="2"/>
      <c r="ALK280" s="2"/>
      <c r="ALL280" s="2"/>
      <c r="ALM280" s="2"/>
      <c r="ALN280" s="2"/>
      <c r="ALO280" s="2"/>
      <c r="ALP280" s="2"/>
      <c r="ALQ280" s="2"/>
      <c r="ALR280" s="2"/>
      <c r="ALS280" s="2"/>
      <c r="ALT280" s="2"/>
      <c r="ALU280" s="2"/>
      <c r="ALV280" s="2"/>
      <c r="ALW280" s="2"/>
      <c r="ALX280" s="2"/>
      <c r="ALY280" s="2"/>
      <c r="ALZ280" s="2"/>
      <c r="AMA280" s="2"/>
    </row>
    <row r="281" spans="1:1015" ht="15.75" thickBot="1" x14ac:dyDescent="0.3">
      <c r="A281" s="137"/>
      <c r="B281" s="137"/>
      <c r="C281" s="137"/>
      <c r="D281" s="137"/>
      <c r="E281" s="59"/>
      <c r="F281" s="60"/>
      <c r="G281" s="55">
        <v>13127</v>
      </c>
      <c r="H281" s="61"/>
      <c r="I281" s="62">
        <f>18000/1936.27*2.34*G281/10000</f>
        <v>28.555379156832466</v>
      </c>
      <c r="J281" s="62">
        <f t="shared" si="13"/>
        <v>428.33068735248696</v>
      </c>
      <c r="K281" s="62">
        <f t="shared" si="14"/>
        <v>171.33227494099481</v>
      </c>
      <c r="L281" s="63">
        <f t="shared" si="15"/>
        <v>599.66296229348177</v>
      </c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  <c r="NC281" s="2"/>
      <c r="ND281" s="2"/>
      <c r="NE281" s="2"/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/>
      <c r="VQ281" s="2"/>
      <c r="VR281" s="2"/>
      <c r="VS281" s="2"/>
      <c r="VT281" s="2"/>
      <c r="VU281" s="2"/>
      <c r="VV281" s="2"/>
      <c r="VW281" s="2"/>
      <c r="VX281" s="2"/>
      <c r="VY281" s="2"/>
      <c r="VZ281" s="2"/>
      <c r="WA281" s="2"/>
      <c r="WB281" s="2"/>
      <c r="WC281" s="2"/>
      <c r="WD281" s="2"/>
      <c r="WE281" s="2"/>
      <c r="WF281" s="2"/>
      <c r="WG281" s="2"/>
      <c r="WH281" s="2"/>
      <c r="WI281" s="2"/>
      <c r="WJ281" s="2"/>
      <c r="WK281" s="2"/>
      <c r="WL281" s="2"/>
      <c r="WM281" s="2"/>
      <c r="WN281" s="2"/>
      <c r="WO281" s="2"/>
      <c r="WP281" s="2"/>
      <c r="WQ281" s="2"/>
      <c r="WR281" s="2"/>
      <c r="WS281" s="2"/>
      <c r="WT281" s="2"/>
      <c r="WU281" s="2"/>
      <c r="WV281" s="2"/>
      <c r="WW281" s="2"/>
      <c r="WX281" s="2"/>
      <c r="WY281" s="2"/>
      <c r="WZ281" s="2"/>
      <c r="XA281" s="2"/>
      <c r="XB281" s="2"/>
      <c r="XC281" s="2"/>
      <c r="XD281" s="2"/>
      <c r="XE281" s="2"/>
      <c r="XF281" s="2"/>
      <c r="XG281" s="2"/>
      <c r="XH281" s="2"/>
      <c r="XI281" s="2"/>
      <c r="XJ281" s="2"/>
      <c r="XK281" s="2"/>
      <c r="XL281" s="2"/>
      <c r="XM281" s="2"/>
      <c r="XN281" s="2"/>
      <c r="XO281" s="2"/>
      <c r="XP281" s="2"/>
      <c r="XQ281" s="2"/>
      <c r="XR281" s="2"/>
      <c r="XS281" s="2"/>
      <c r="XT281" s="2"/>
      <c r="XU281" s="2"/>
      <c r="XV281" s="2"/>
      <c r="XW281" s="2"/>
      <c r="XX281" s="2"/>
      <c r="XY281" s="2"/>
      <c r="XZ281" s="2"/>
      <c r="YA281" s="2"/>
      <c r="YB281" s="2"/>
      <c r="YC281" s="2"/>
      <c r="YD281" s="2"/>
      <c r="YE281" s="2"/>
      <c r="YF281" s="2"/>
      <c r="YG281" s="2"/>
      <c r="YH281" s="2"/>
      <c r="YI281" s="2"/>
      <c r="YJ281" s="2"/>
      <c r="YK281" s="2"/>
      <c r="YL281" s="2"/>
      <c r="YM281" s="2"/>
      <c r="YN281" s="2"/>
      <c r="YO281" s="2"/>
      <c r="YP281" s="2"/>
      <c r="YQ281" s="2"/>
      <c r="YR281" s="2"/>
      <c r="YS281" s="2"/>
      <c r="YT281" s="2"/>
      <c r="YU281" s="2"/>
      <c r="YV281" s="2"/>
      <c r="YW281" s="2"/>
      <c r="YX281" s="2"/>
      <c r="YY281" s="2"/>
      <c r="YZ281" s="2"/>
      <c r="ZA281" s="2"/>
      <c r="ZB281" s="2"/>
      <c r="ZC281" s="2"/>
      <c r="ZD281" s="2"/>
      <c r="ZE281" s="2"/>
      <c r="ZF281" s="2"/>
      <c r="ZG281" s="2"/>
      <c r="ZH281" s="2"/>
      <c r="ZI281" s="2"/>
      <c r="ZJ281" s="2"/>
      <c r="ZK281" s="2"/>
      <c r="ZL281" s="2"/>
      <c r="ZM281" s="2"/>
      <c r="ZN281" s="2"/>
      <c r="ZO281" s="2"/>
      <c r="ZP281" s="2"/>
      <c r="ZQ281" s="2"/>
      <c r="ZR281" s="2"/>
      <c r="ZS281" s="2"/>
      <c r="ZT281" s="2"/>
      <c r="ZU281" s="2"/>
      <c r="ZV281" s="2"/>
      <c r="ZW281" s="2"/>
      <c r="ZX281" s="2"/>
      <c r="ZY281" s="2"/>
      <c r="ZZ281" s="2"/>
      <c r="AAA281" s="2"/>
      <c r="AAB281" s="2"/>
      <c r="AAC281" s="2"/>
      <c r="AAD281" s="2"/>
      <c r="AAE281" s="2"/>
      <c r="AAF281" s="2"/>
      <c r="AAG281" s="2"/>
      <c r="AAH281" s="2"/>
      <c r="AAI281" s="2"/>
      <c r="AAJ281" s="2"/>
      <c r="AAK281" s="2"/>
      <c r="AAL281" s="2"/>
      <c r="AAM281" s="2"/>
      <c r="AAN281" s="2"/>
      <c r="AAO281" s="2"/>
      <c r="AAP281" s="2"/>
      <c r="AAQ281" s="2"/>
      <c r="AAR281" s="2"/>
      <c r="AAS281" s="2"/>
      <c r="AAT281" s="2"/>
      <c r="AAU281" s="2"/>
      <c r="AAV281" s="2"/>
      <c r="AAW281" s="2"/>
      <c r="AAX281" s="2"/>
      <c r="AAY281" s="2"/>
      <c r="AAZ281" s="2"/>
      <c r="ABA281" s="2"/>
      <c r="ABB281" s="2"/>
      <c r="ABC281" s="2"/>
      <c r="ABD281" s="2"/>
      <c r="ABE281" s="2"/>
      <c r="ABF281" s="2"/>
      <c r="ABG281" s="2"/>
      <c r="ABH281" s="2"/>
      <c r="ABI281" s="2"/>
      <c r="ABJ281" s="2"/>
      <c r="ABK281" s="2"/>
      <c r="ABL281" s="2"/>
      <c r="ABM281" s="2"/>
      <c r="ABN281" s="2"/>
      <c r="ABO281" s="2"/>
      <c r="ABP281" s="2"/>
      <c r="ABQ281" s="2"/>
      <c r="ABR281" s="2"/>
      <c r="ABS281" s="2"/>
      <c r="ABT281" s="2"/>
      <c r="ABU281" s="2"/>
      <c r="ABV281" s="2"/>
      <c r="ABW281" s="2"/>
      <c r="ABX281" s="2"/>
      <c r="ABY281" s="2"/>
      <c r="ABZ281" s="2"/>
      <c r="ACA281" s="2"/>
      <c r="ACB281" s="2"/>
      <c r="ACC281" s="2"/>
      <c r="ACD281" s="2"/>
      <c r="ACE281" s="2"/>
      <c r="ACF281" s="2"/>
      <c r="ACG281" s="2"/>
      <c r="ACH281" s="2"/>
      <c r="ACI281" s="2"/>
      <c r="ACJ281" s="2"/>
      <c r="ACK281" s="2"/>
      <c r="ACL281" s="2"/>
      <c r="ACM281" s="2"/>
      <c r="ACN281" s="2"/>
      <c r="ACO281" s="2"/>
      <c r="ACP281" s="2"/>
      <c r="ACQ281" s="2"/>
      <c r="ACR281" s="2"/>
      <c r="ACS281" s="2"/>
      <c r="ACT281" s="2"/>
      <c r="ACU281" s="2"/>
      <c r="ACV281" s="2"/>
      <c r="ACW281" s="2"/>
      <c r="ACX281" s="2"/>
      <c r="ACY281" s="2"/>
      <c r="ACZ281" s="2"/>
      <c r="ADA281" s="2"/>
      <c r="ADB281" s="2"/>
      <c r="ADC281" s="2"/>
      <c r="ADD281" s="2"/>
      <c r="ADE281" s="2"/>
      <c r="ADF281" s="2"/>
      <c r="ADG281" s="2"/>
      <c r="ADH281" s="2"/>
      <c r="ADI281" s="2"/>
      <c r="ADJ281" s="2"/>
      <c r="ADK281" s="2"/>
      <c r="ADL281" s="2"/>
      <c r="ADM281" s="2"/>
      <c r="ADN281" s="2"/>
      <c r="ADO281" s="2"/>
      <c r="ADP281" s="2"/>
      <c r="ADQ281" s="2"/>
      <c r="ADR281" s="2"/>
      <c r="ADS281" s="2"/>
      <c r="ADT281" s="2"/>
      <c r="ADU281" s="2"/>
      <c r="ADV281" s="2"/>
      <c r="ADW281" s="2"/>
      <c r="ADX281" s="2"/>
      <c r="ADY281" s="2"/>
      <c r="ADZ281" s="2"/>
      <c r="AEA281" s="2"/>
      <c r="AEB281" s="2"/>
      <c r="AEC281" s="2"/>
      <c r="AED281" s="2"/>
      <c r="AEE281" s="2"/>
      <c r="AEF281" s="2"/>
      <c r="AEG281" s="2"/>
      <c r="AEH281" s="2"/>
      <c r="AEI281" s="2"/>
      <c r="AEJ281" s="2"/>
      <c r="AEK281" s="2"/>
      <c r="AEL281" s="2"/>
      <c r="AEM281" s="2"/>
      <c r="AEN281" s="2"/>
      <c r="AEO281" s="2"/>
      <c r="AEP281" s="2"/>
      <c r="AEQ281" s="2"/>
      <c r="AER281" s="2"/>
      <c r="AES281" s="2"/>
      <c r="AET281" s="2"/>
      <c r="AEU281" s="2"/>
      <c r="AEV281" s="2"/>
      <c r="AEW281" s="2"/>
      <c r="AEX281" s="2"/>
      <c r="AEY281" s="2"/>
      <c r="AEZ281" s="2"/>
      <c r="AFA281" s="2"/>
      <c r="AFB281" s="2"/>
      <c r="AFC281" s="2"/>
      <c r="AFD281" s="2"/>
      <c r="AFE281" s="2"/>
      <c r="AFF281" s="2"/>
      <c r="AFG281" s="2"/>
      <c r="AFH281" s="2"/>
      <c r="AFI281" s="2"/>
      <c r="AFJ281" s="2"/>
      <c r="AFK281" s="2"/>
      <c r="AFL281" s="2"/>
      <c r="AFM281" s="2"/>
      <c r="AFN281" s="2"/>
      <c r="AFO281" s="2"/>
      <c r="AFP281" s="2"/>
      <c r="AFQ281" s="2"/>
      <c r="AFR281" s="2"/>
      <c r="AFS281" s="2"/>
      <c r="AFT281" s="2"/>
      <c r="AFU281" s="2"/>
      <c r="AFV281" s="2"/>
      <c r="AFW281" s="2"/>
      <c r="AFX281" s="2"/>
      <c r="AFY281" s="2"/>
      <c r="AFZ281" s="2"/>
      <c r="AGA281" s="2"/>
      <c r="AGB281" s="2"/>
      <c r="AGC281" s="2"/>
      <c r="AGD281" s="2"/>
      <c r="AGE281" s="2"/>
      <c r="AGF281" s="2"/>
      <c r="AGG281" s="2"/>
      <c r="AGH281" s="2"/>
      <c r="AGI281" s="2"/>
      <c r="AGJ281" s="2"/>
      <c r="AGK281" s="2"/>
      <c r="AGL281" s="2"/>
      <c r="AGM281" s="2"/>
      <c r="AGN281" s="2"/>
      <c r="AGO281" s="2"/>
      <c r="AGP281" s="2"/>
      <c r="AGQ281" s="2"/>
      <c r="AGR281" s="2"/>
      <c r="AGS281" s="2"/>
      <c r="AGT281" s="2"/>
      <c r="AGU281" s="2"/>
      <c r="AGV281" s="2"/>
      <c r="AGW281" s="2"/>
      <c r="AGX281" s="2"/>
      <c r="AGY281" s="2"/>
      <c r="AGZ281" s="2"/>
      <c r="AHA281" s="2"/>
      <c r="AHB281" s="2"/>
      <c r="AHC281" s="2"/>
      <c r="AHD281" s="2"/>
      <c r="AHE281" s="2"/>
      <c r="AHF281" s="2"/>
      <c r="AHG281" s="2"/>
      <c r="AHH281" s="2"/>
      <c r="AHI281" s="2"/>
      <c r="AHJ281" s="2"/>
      <c r="AHK281" s="2"/>
      <c r="AHL281" s="2"/>
      <c r="AHM281" s="2"/>
      <c r="AHN281" s="2"/>
      <c r="AHO281" s="2"/>
      <c r="AHP281" s="2"/>
      <c r="AHQ281" s="2"/>
      <c r="AHR281" s="2"/>
      <c r="AHS281" s="2"/>
      <c r="AHT281" s="2"/>
      <c r="AHU281" s="2"/>
      <c r="AHV281" s="2"/>
      <c r="AHW281" s="2"/>
      <c r="AHX281" s="2"/>
      <c r="AHY281" s="2"/>
      <c r="AHZ281" s="2"/>
      <c r="AIA281" s="2"/>
      <c r="AIB281" s="2"/>
      <c r="AIC281" s="2"/>
      <c r="AID281" s="2"/>
      <c r="AIE281" s="2"/>
      <c r="AIF281" s="2"/>
      <c r="AIG281" s="2"/>
      <c r="AIH281" s="2"/>
      <c r="AII281" s="2"/>
      <c r="AIJ281" s="2"/>
      <c r="AIK281" s="2"/>
      <c r="AIL281" s="2"/>
      <c r="AIM281" s="2"/>
      <c r="AIN281" s="2"/>
      <c r="AIO281" s="2"/>
      <c r="AIP281" s="2"/>
      <c r="AIQ281" s="2"/>
      <c r="AIR281" s="2"/>
      <c r="AIS281" s="2"/>
      <c r="AIT281" s="2"/>
      <c r="AIU281" s="2"/>
      <c r="AIV281" s="2"/>
      <c r="AIW281" s="2"/>
      <c r="AIX281" s="2"/>
      <c r="AIY281" s="2"/>
      <c r="AIZ281" s="2"/>
      <c r="AJA281" s="2"/>
      <c r="AJB281" s="2"/>
      <c r="AJC281" s="2"/>
      <c r="AJD281" s="2"/>
      <c r="AJE281" s="2"/>
      <c r="AJF281" s="2"/>
      <c r="AJG281" s="2"/>
      <c r="AJH281" s="2"/>
      <c r="AJI281" s="2"/>
      <c r="AJJ281" s="2"/>
      <c r="AJK281" s="2"/>
      <c r="AJL281" s="2"/>
      <c r="AJM281" s="2"/>
      <c r="AJN281" s="2"/>
      <c r="AJO281" s="2"/>
      <c r="AJP281" s="2"/>
      <c r="AJQ281" s="2"/>
      <c r="AJR281" s="2"/>
      <c r="AJS281" s="2"/>
      <c r="AJT281" s="2"/>
      <c r="AJU281" s="2"/>
      <c r="AJV281" s="2"/>
      <c r="AJW281" s="2"/>
      <c r="AJX281" s="2"/>
      <c r="AJY281" s="2"/>
      <c r="AJZ281" s="2"/>
      <c r="AKA281" s="2"/>
      <c r="AKB281" s="2"/>
      <c r="AKC281" s="2"/>
      <c r="AKD281" s="2"/>
      <c r="AKE281" s="2"/>
      <c r="AKF281" s="2"/>
      <c r="AKG281" s="2"/>
      <c r="AKH281" s="2"/>
      <c r="AKI281" s="2"/>
      <c r="AKJ281" s="2"/>
      <c r="AKK281" s="2"/>
      <c r="AKL281" s="2"/>
      <c r="AKM281" s="2"/>
      <c r="AKN281" s="2"/>
      <c r="AKO281" s="2"/>
      <c r="AKP281" s="2"/>
      <c r="AKQ281" s="2"/>
      <c r="AKR281" s="2"/>
      <c r="AKS281" s="2"/>
      <c r="AKT281" s="2"/>
      <c r="AKU281" s="2"/>
      <c r="AKV281" s="2"/>
      <c r="AKW281" s="2"/>
      <c r="AKX281" s="2"/>
      <c r="AKY281" s="2"/>
      <c r="AKZ281" s="2"/>
      <c r="ALA281" s="2"/>
      <c r="ALB281" s="2"/>
      <c r="ALC281" s="2"/>
      <c r="ALD281" s="2"/>
      <c r="ALE281" s="2"/>
      <c r="ALF281" s="2"/>
      <c r="ALG281" s="2"/>
      <c r="ALH281" s="2"/>
      <c r="ALI281" s="2"/>
      <c r="ALJ281" s="2"/>
      <c r="ALK281" s="2"/>
      <c r="ALL281" s="2"/>
      <c r="ALM281" s="2"/>
      <c r="ALN281" s="2"/>
      <c r="ALO281" s="2"/>
      <c r="ALP281" s="2"/>
      <c r="ALQ281" s="2"/>
      <c r="ALR281" s="2"/>
      <c r="ALS281" s="2"/>
      <c r="ALT281" s="2"/>
      <c r="ALU281" s="2"/>
      <c r="ALV281" s="2"/>
      <c r="ALW281" s="2"/>
      <c r="ALX281" s="2"/>
      <c r="ALY281" s="2"/>
      <c r="ALZ281" s="2"/>
      <c r="AMA281" s="2"/>
    </row>
    <row r="282" spans="1:1015" x14ac:dyDescent="0.25">
      <c r="A282" s="101">
        <v>83</v>
      </c>
      <c r="B282" s="1">
        <v>90</v>
      </c>
      <c r="C282" s="5" t="s">
        <v>281</v>
      </c>
      <c r="D282" s="1" t="s">
        <v>285</v>
      </c>
      <c r="E282" s="10">
        <v>61</v>
      </c>
      <c r="F282" s="10" t="s">
        <v>286</v>
      </c>
      <c r="G282" s="19">
        <v>11671</v>
      </c>
      <c r="H282" s="11" t="s">
        <v>25</v>
      </c>
      <c r="I282" s="53"/>
      <c r="J282" s="53"/>
      <c r="K282" s="53"/>
      <c r="L282" s="53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E282" s="2"/>
      <c r="WF282" s="2"/>
      <c r="WG282" s="2"/>
      <c r="WH282" s="2"/>
      <c r="WI282" s="2"/>
      <c r="WJ282" s="2"/>
      <c r="WK282" s="2"/>
      <c r="WL282" s="2"/>
      <c r="WM282" s="2"/>
      <c r="WN282" s="2"/>
      <c r="WO282" s="2"/>
      <c r="WP282" s="2"/>
      <c r="WQ282" s="2"/>
      <c r="WR282" s="2"/>
      <c r="WS282" s="2"/>
      <c r="WT282" s="2"/>
      <c r="WU282" s="2"/>
      <c r="WV282" s="2"/>
      <c r="WW282" s="2"/>
      <c r="WX282" s="2"/>
      <c r="WY282" s="2"/>
      <c r="WZ282" s="2"/>
      <c r="XA282" s="2"/>
      <c r="XB282" s="2"/>
      <c r="XC282" s="2"/>
      <c r="XD282" s="2"/>
      <c r="XE282" s="2"/>
      <c r="XF282" s="2"/>
      <c r="XG282" s="2"/>
      <c r="XH282" s="2"/>
      <c r="XI282" s="2"/>
      <c r="XJ282" s="2"/>
      <c r="XK282" s="2"/>
      <c r="XL282" s="2"/>
      <c r="XM282" s="2"/>
      <c r="XN282" s="2"/>
      <c r="XO282" s="2"/>
      <c r="XP282" s="2"/>
      <c r="XQ282" s="2"/>
      <c r="XR282" s="2"/>
      <c r="XS282" s="2"/>
      <c r="XT282" s="2"/>
      <c r="XU282" s="2"/>
      <c r="XV282" s="2"/>
      <c r="XW282" s="2"/>
      <c r="XX282" s="2"/>
      <c r="XY282" s="2"/>
      <c r="XZ282" s="2"/>
      <c r="YA282" s="2"/>
      <c r="YB282" s="2"/>
      <c r="YC282" s="2"/>
      <c r="YD282" s="2"/>
      <c r="YE282" s="2"/>
      <c r="YF282" s="2"/>
      <c r="YG282" s="2"/>
      <c r="YH282" s="2"/>
      <c r="YI282" s="2"/>
      <c r="YJ282" s="2"/>
      <c r="YK282" s="2"/>
      <c r="YL282" s="2"/>
      <c r="YM282" s="2"/>
      <c r="YN282" s="2"/>
      <c r="YO282" s="2"/>
      <c r="YP282" s="2"/>
      <c r="YQ282" s="2"/>
      <c r="YR282" s="2"/>
      <c r="YS282" s="2"/>
      <c r="YT282" s="2"/>
      <c r="YU282" s="2"/>
      <c r="YV282" s="2"/>
      <c r="YW282" s="2"/>
      <c r="YX282" s="2"/>
      <c r="YY282" s="2"/>
      <c r="YZ282" s="2"/>
      <c r="ZA282" s="2"/>
      <c r="ZB282" s="2"/>
      <c r="ZC282" s="2"/>
      <c r="ZD282" s="2"/>
      <c r="ZE282" s="2"/>
      <c r="ZF282" s="2"/>
      <c r="ZG282" s="2"/>
      <c r="ZH282" s="2"/>
      <c r="ZI282" s="2"/>
      <c r="ZJ282" s="2"/>
      <c r="ZK282" s="2"/>
      <c r="ZL282" s="2"/>
      <c r="ZM282" s="2"/>
      <c r="ZN282" s="2"/>
      <c r="ZO282" s="2"/>
      <c r="ZP282" s="2"/>
      <c r="ZQ282" s="2"/>
      <c r="ZR282" s="2"/>
      <c r="ZS282" s="2"/>
      <c r="ZT282" s="2"/>
      <c r="ZU282" s="2"/>
      <c r="ZV282" s="2"/>
      <c r="ZW282" s="2"/>
      <c r="ZX282" s="2"/>
      <c r="ZY282" s="2"/>
      <c r="ZZ282" s="2"/>
      <c r="AAA282" s="2"/>
      <c r="AAB282" s="2"/>
      <c r="AAC282" s="2"/>
      <c r="AAD282" s="2"/>
      <c r="AAE282" s="2"/>
      <c r="AAF282" s="2"/>
      <c r="AAG282" s="2"/>
      <c r="AAH282" s="2"/>
      <c r="AAI282" s="2"/>
      <c r="AAJ282" s="2"/>
      <c r="AAK282" s="2"/>
      <c r="AAL282" s="2"/>
      <c r="AAM282" s="2"/>
      <c r="AAN282" s="2"/>
      <c r="AAO282" s="2"/>
      <c r="AAP282" s="2"/>
      <c r="AAQ282" s="2"/>
      <c r="AAR282" s="2"/>
      <c r="AAS282" s="2"/>
      <c r="AAT282" s="2"/>
      <c r="AAU282" s="2"/>
      <c r="AAV282" s="2"/>
      <c r="AAW282" s="2"/>
      <c r="AAX282" s="2"/>
      <c r="AAY282" s="2"/>
      <c r="AAZ282" s="2"/>
      <c r="ABA282" s="2"/>
      <c r="ABB282" s="2"/>
      <c r="ABC282" s="2"/>
      <c r="ABD282" s="2"/>
      <c r="ABE282" s="2"/>
      <c r="ABF282" s="2"/>
      <c r="ABG282" s="2"/>
      <c r="ABH282" s="2"/>
      <c r="ABI282" s="2"/>
      <c r="ABJ282" s="2"/>
      <c r="ABK282" s="2"/>
      <c r="ABL282" s="2"/>
      <c r="ABM282" s="2"/>
      <c r="ABN282" s="2"/>
      <c r="ABO282" s="2"/>
      <c r="ABP282" s="2"/>
      <c r="ABQ282" s="2"/>
      <c r="ABR282" s="2"/>
      <c r="ABS282" s="2"/>
      <c r="ABT282" s="2"/>
      <c r="ABU282" s="2"/>
      <c r="ABV282" s="2"/>
      <c r="ABW282" s="2"/>
      <c r="ABX282" s="2"/>
      <c r="ABY282" s="2"/>
      <c r="ABZ282" s="2"/>
      <c r="ACA282" s="2"/>
      <c r="ACB282" s="2"/>
      <c r="ACC282" s="2"/>
      <c r="ACD282" s="2"/>
      <c r="ACE282" s="2"/>
      <c r="ACF282" s="2"/>
      <c r="ACG282" s="2"/>
      <c r="ACH282" s="2"/>
      <c r="ACI282" s="2"/>
      <c r="ACJ282" s="2"/>
      <c r="ACK282" s="2"/>
      <c r="ACL282" s="2"/>
      <c r="ACM282" s="2"/>
      <c r="ACN282" s="2"/>
      <c r="ACO282" s="2"/>
      <c r="ACP282" s="2"/>
      <c r="ACQ282" s="2"/>
      <c r="ACR282" s="2"/>
      <c r="ACS282" s="2"/>
      <c r="ACT282" s="2"/>
      <c r="ACU282" s="2"/>
      <c r="ACV282" s="2"/>
      <c r="ACW282" s="2"/>
      <c r="ACX282" s="2"/>
      <c r="ACY282" s="2"/>
      <c r="ACZ282" s="2"/>
      <c r="ADA282" s="2"/>
      <c r="ADB282" s="2"/>
      <c r="ADC282" s="2"/>
      <c r="ADD282" s="2"/>
      <c r="ADE282" s="2"/>
      <c r="ADF282" s="2"/>
      <c r="ADG282" s="2"/>
      <c r="ADH282" s="2"/>
      <c r="ADI282" s="2"/>
      <c r="ADJ282" s="2"/>
      <c r="ADK282" s="2"/>
      <c r="ADL282" s="2"/>
      <c r="ADM282" s="2"/>
      <c r="ADN282" s="2"/>
      <c r="ADO282" s="2"/>
      <c r="ADP282" s="2"/>
      <c r="ADQ282" s="2"/>
      <c r="ADR282" s="2"/>
      <c r="ADS282" s="2"/>
      <c r="ADT282" s="2"/>
      <c r="ADU282" s="2"/>
      <c r="ADV282" s="2"/>
      <c r="ADW282" s="2"/>
      <c r="ADX282" s="2"/>
      <c r="ADY282" s="2"/>
      <c r="ADZ282" s="2"/>
      <c r="AEA282" s="2"/>
      <c r="AEB282" s="2"/>
      <c r="AEC282" s="2"/>
      <c r="AED282" s="2"/>
      <c r="AEE282" s="2"/>
      <c r="AEF282" s="2"/>
      <c r="AEG282" s="2"/>
      <c r="AEH282" s="2"/>
      <c r="AEI282" s="2"/>
      <c r="AEJ282" s="2"/>
      <c r="AEK282" s="2"/>
      <c r="AEL282" s="2"/>
      <c r="AEM282" s="2"/>
      <c r="AEN282" s="2"/>
      <c r="AEO282" s="2"/>
      <c r="AEP282" s="2"/>
      <c r="AEQ282" s="2"/>
      <c r="AER282" s="2"/>
      <c r="AES282" s="2"/>
      <c r="AET282" s="2"/>
      <c r="AEU282" s="2"/>
      <c r="AEV282" s="2"/>
      <c r="AEW282" s="2"/>
      <c r="AEX282" s="2"/>
      <c r="AEY282" s="2"/>
      <c r="AEZ282" s="2"/>
      <c r="AFA282" s="2"/>
      <c r="AFB282" s="2"/>
      <c r="AFC282" s="2"/>
      <c r="AFD282" s="2"/>
      <c r="AFE282" s="2"/>
      <c r="AFF282" s="2"/>
      <c r="AFG282" s="2"/>
      <c r="AFH282" s="2"/>
      <c r="AFI282" s="2"/>
      <c r="AFJ282" s="2"/>
      <c r="AFK282" s="2"/>
      <c r="AFL282" s="2"/>
      <c r="AFM282" s="2"/>
      <c r="AFN282" s="2"/>
      <c r="AFO282" s="2"/>
      <c r="AFP282" s="2"/>
      <c r="AFQ282" s="2"/>
      <c r="AFR282" s="2"/>
      <c r="AFS282" s="2"/>
      <c r="AFT282" s="2"/>
      <c r="AFU282" s="2"/>
      <c r="AFV282" s="2"/>
      <c r="AFW282" s="2"/>
      <c r="AFX282" s="2"/>
      <c r="AFY282" s="2"/>
      <c r="AFZ282" s="2"/>
      <c r="AGA282" s="2"/>
      <c r="AGB282" s="2"/>
      <c r="AGC282" s="2"/>
      <c r="AGD282" s="2"/>
      <c r="AGE282" s="2"/>
      <c r="AGF282" s="2"/>
      <c r="AGG282" s="2"/>
      <c r="AGH282" s="2"/>
      <c r="AGI282" s="2"/>
      <c r="AGJ282" s="2"/>
      <c r="AGK282" s="2"/>
      <c r="AGL282" s="2"/>
      <c r="AGM282" s="2"/>
      <c r="AGN282" s="2"/>
      <c r="AGO282" s="2"/>
      <c r="AGP282" s="2"/>
      <c r="AGQ282" s="2"/>
      <c r="AGR282" s="2"/>
      <c r="AGS282" s="2"/>
      <c r="AGT282" s="2"/>
      <c r="AGU282" s="2"/>
      <c r="AGV282" s="2"/>
      <c r="AGW282" s="2"/>
      <c r="AGX282" s="2"/>
      <c r="AGY282" s="2"/>
      <c r="AGZ282" s="2"/>
      <c r="AHA282" s="2"/>
      <c r="AHB282" s="2"/>
      <c r="AHC282" s="2"/>
      <c r="AHD282" s="2"/>
      <c r="AHE282" s="2"/>
      <c r="AHF282" s="2"/>
      <c r="AHG282" s="2"/>
      <c r="AHH282" s="2"/>
      <c r="AHI282" s="2"/>
      <c r="AHJ282" s="2"/>
      <c r="AHK282" s="2"/>
      <c r="AHL282" s="2"/>
      <c r="AHM282" s="2"/>
      <c r="AHN282" s="2"/>
      <c r="AHO282" s="2"/>
      <c r="AHP282" s="2"/>
      <c r="AHQ282" s="2"/>
      <c r="AHR282" s="2"/>
      <c r="AHS282" s="2"/>
      <c r="AHT282" s="2"/>
      <c r="AHU282" s="2"/>
      <c r="AHV282" s="2"/>
      <c r="AHW282" s="2"/>
      <c r="AHX282" s="2"/>
      <c r="AHY282" s="2"/>
      <c r="AHZ282" s="2"/>
      <c r="AIA282" s="2"/>
      <c r="AIB282" s="2"/>
      <c r="AIC282" s="2"/>
      <c r="AID282" s="2"/>
      <c r="AIE282" s="2"/>
      <c r="AIF282" s="2"/>
      <c r="AIG282" s="2"/>
      <c r="AIH282" s="2"/>
      <c r="AII282" s="2"/>
      <c r="AIJ282" s="2"/>
      <c r="AIK282" s="2"/>
      <c r="AIL282" s="2"/>
      <c r="AIM282" s="2"/>
      <c r="AIN282" s="2"/>
      <c r="AIO282" s="2"/>
      <c r="AIP282" s="2"/>
      <c r="AIQ282" s="2"/>
      <c r="AIR282" s="2"/>
      <c r="AIS282" s="2"/>
      <c r="AIT282" s="2"/>
      <c r="AIU282" s="2"/>
      <c r="AIV282" s="2"/>
      <c r="AIW282" s="2"/>
      <c r="AIX282" s="2"/>
      <c r="AIY282" s="2"/>
      <c r="AIZ282" s="2"/>
      <c r="AJA282" s="2"/>
      <c r="AJB282" s="2"/>
      <c r="AJC282" s="2"/>
      <c r="AJD282" s="2"/>
      <c r="AJE282" s="2"/>
      <c r="AJF282" s="2"/>
      <c r="AJG282" s="2"/>
      <c r="AJH282" s="2"/>
      <c r="AJI282" s="2"/>
      <c r="AJJ282" s="2"/>
      <c r="AJK282" s="2"/>
      <c r="AJL282" s="2"/>
      <c r="AJM282" s="2"/>
      <c r="AJN282" s="2"/>
      <c r="AJO282" s="2"/>
      <c r="AJP282" s="2"/>
      <c r="AJQ282" s="2"/>
      <c r="AJR282" s="2"/>
      <c r="AJS282" s="2"/>
      <c r="AJT282" s="2"/>
      <c r="AJU282" s="2"/>
      <c r="AJV282" s="2"/>
      <c r="AJW282" s="2"/>
      <c r="AJX282" s="2"/>
      <c r="AJY282" s="2"/>
      <c r="AJZ282" s="2"/>
      <c r="AKA282" s="2"/>
      <c r="AKB282" s="2"/>
      <c r="AKC282" s="2"/>
      <c r="AKD282" s="2"/>
      <c r="AKE282" s="2"/>
      <c r="AKF282" s="2"/>
      <c r="AKG282" s="2"/>
      <c r="AKH282" s="2"/>
      <c r="AKI282" s="2"/>
      <c r="AKJ282" s="2"/>
      <c r="AKK282" s="2"/>
      <c r="AKL282" s="2"/>
      <c r="AKM282" s="2"/>
      <c r="AKN282" s="2"/>
      <c r="AKO282" s="2"/>
      <c r="AKP282" s="2"/>
      <c r="AKQ282" s="2"/>
      <c r="AKR282" s="2"/>
      <c r="AKS282" s="2"/>
      <c r="AKT282" s="2"/>
      <c r="AKU282" s="2"/>
      <c r="AKV282" s="2"/>
      <c r="AKW282" s="2"/>
      <c r="AKX282" s="2"/>
      <c r="AKY282" s="2"/>
      <c r="AKZ282" s="2"/>
      <c r="ALA282" s="2"/>
      <c r="ALB282" s="2"/>
      <c r="ALC282" s="2"/>
      <c r="ALD282" s="2"/>
      <c r="ALE282" s="2"/>
      <c r="ALF282" s="2"/>
      <c r="ALG282" s="2"/>
      <c r="ALH282" s="2"/>
      <c r="ALI282" s="2"/>
      <c r="ALJ282" s="2"/>
      <c r="ALK282" s="2"/>
      <c r="ALL282" s="2"/>
      <c r="ALM282" s="2"/>
      <c r="ALN282" s="2"/>
      <c r="ALO282" s="2"/>
      <c r="ALP282" s="2"/>
      <c r="ALQ282" s="2"/>
      <c r="ALR282" s="2"/>
      <c r="ALS282" s="2"/>
      <c r="ALT282" s="2"/>
      <c r="ALU282" s="2"/>
      <c r="ALV282" s="2"/>
      <c r="ALW282" s="2"/>
      <c r="ALX282" s="2"/>
      <c r="ALY282" s="2"/>
      <c r="ALZ282" s="2"/>
      <c r="AMA282" s="2"/>
    </row>
    <row r="283" spans="1:1015" ht="15.75" thickBot="1" x14ac:dyDescent="0.3">
      <c r="A283" s="118" t="s">
        <v>287</v>
      </c>
      <c r="B283" s="118"/>
      <c r="C283" s="118"/>
      <c r="D283" s="118"/>
      <c r="E283" s="12">
        <v>61</v>
      </c>
      <c r="F283" s="12" t="s">
        <v>288</v>
      </c>
      <c r="G283" s="47">
        <v>921</v>
      </c>
      <c r="H283" s="14" t="s">
        <v>25</v>
      </c>
      <c r="I283" s="57"/>
      <c r="J283" s="57"/>
      <c r="K283" s="57"/>
      <c r="L283" s="57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E283" s="2"/>
      <c r="WF283" s="2"/>
      <c r="WG283" s="2"/>
      <c r="WH283" s="2"/>
      <c r="WI283" s="2"/>
      <c r="WJ283" s="2"/>
      <c r="WK283" s="2"/>
      <c r="WL283" s="2"/>
      <c r="WM283" s="2"/>
      <c r="WN283" s="2"/>
      <c r="WO283" s="2"/>
      <c r="WP283" s="2"/>
      <c r="WQ283" s="2"/>
      <c r="WR283" s="2"/>
      <c r="WS283" s="2"/>
      <c r="WT283" s="2"/>
      <c r="WU283" s="2"/>
      <c r="WV283" s="2"/>
      <c r="WW283" s="2"/>
      <c r="WX283" s="2"/>
      <c r="WY283" s="2"/>
      <c r="WZ283" s="2"/>
      <c r="XA283" s="2"/>
      <c r="XB283" s="2"/>
      <c r="XC283" s="2"/>
      <c r="XD283" s="2"/>
      <c r="XE283" s="2"/>
      <c r="XF283" s="2"/>
      <c r="XG283" s="2"/>
      <c r="XH283" s="2"/>
      <c r="XI283" s="2"/>
      <c r="XJ283" s="2"/>
      <c r="XK283" s="2"/>
      <c r="XL283" s="2"/>
      <c r="XM283" s="2"/>
      <c r="XN283" s="2"/>
      <c r="XO283" s="2"/>
      <c r="XP283" s="2"/>
      <c r="XQ283" s="2"/>
      <c r="XR283" s="2"/>
      <c r="XS283" s="2"/>
      <c r="XT283" s="2"/>
      <c r="XU283" s="2"/>
      <c r="XV283" s="2"/>
      <c r="XW283" s="2"/>
      <c r="XX283" s="2"/>
      <c r="XY283" s="2"/>
      <c r="XZ283" s="2"/>
      <c r="YA283" s="2"/>
      <c r="YB283" s="2"/>
      <c r="YC283" s="2"/>
      <c r="YD283" s="2"/>
      <c r="YE283" s="2"/>
      <c r="YF283" s="2"/>
      <c r="YG283" s="2"/>
      <c r="YH283" s="2"/>
      <c r="YI283" s="2"/>
      <c r="YJ283" s="2"/>
      <c r="YK283" s="2"/>
      <c r="YL283" s="2"/>
      <c r="YM283" s="2"/>
      <c r="YN283" s="2"/>
      <c r="YO283" s="2"/>
      <c r="YP283" s="2"/>
      <c r="YQ283" s="2"/>
      <c r="YR283" s="2"/>
      <c r="YS283" s="2"/>
      <c r="YT283" s="2"/>
      <c r="YU283" s="2"/>
      <c r="YV283" s="2"/>
      <c r="YW283" s="2"/>
      <c r="YX283" s="2"/>
      <c r="YY283" s="2"/>
      <c r="YZ283" s="2"/>
      <c r="ZA283" s="2"/>
      <c r="ZB283" s="2"/>
      <c r="ZC283" s="2"/>
      <c r="ZD283" s="2"/>
      <c r="ZE283" s="2"/>
      <c r="ZF283" s="2"/>
      <c r="ZG283" s="2"/>
      <c r="ZH283" s="2"/>
      <c r="ZI283" s="2"/>
      <c r="ZJ283" s="2"/>
      <c r="ZK283" s="2"/>
      <c r="ZL283" s="2"/>
      <c r="ZM283" s="2"/>
      <c r="ZN283" s="2"/>
      <c r="ZO283" s="2"/>
      <c r="ZP283" s="2"/>
      <c r="ZQ283" s="2"/>
      <c r="ZR283" s="2"/>
      <c r="ZS283" s="2"/>
      <c r="ZT283" s="2"/>
      <c r="ZU283" s="2"/>
      <c r="ZV283" s="2"/>
      <c r="ZW283" s="2"/>
      <c r="ZX283" s="2"/>
      <c r="ZY283" s="2"/>
      <c r="ZZ283" s="2"/>
      <c r="AAA283" s="2"/>
      <c r="AAB283" s="2"/>
      <c r="AAC283" s="2"/>
      <c r="AAD283" s="2"/>
      <c r="AAE283" s="2"/>
      <c r="AAF283" s="2"/>
      <c r="AAG283" s="2"/>
      <c r="AAH283" s="2"/>
      <c r="AAI283" s="2"/>
      <c r="AAJ283" s="2"/>
      <c r="AAK283" s="2"/>
      <c r="AAL283" s="2"/>
      <c r="AAM283" s="2"/>
      <c r="AAN283" s="2"/>
      <c r="AAO283" s="2"/>
      <c r="AAP283" s="2"/>
      <c r="AAQ283" s="2"/>
      <c r="AAR283" s="2"/>
      <c r="AAS283" s="2"/>
      <c r="AAT283" s="2"/>
      <c r="AAU283" s="2"/>
      <c r="AAV283" s="2"/>
      <c r="AAW283" s="2"/>
      <c r="AAX283" s="2"/>
      <c r="AAY283" s="2"/>
      <c r="AAZ283" s="2"/>
      <c r="ABA283" s="2"/>
      <c r="ABB283" s="2"/>
      <c r="ABC283" s="2"/>
      <c r="ABD283" s="2"/>
      <c r="ABE283" s="2"/>
      <c r="ABF283" s="2"/>
      <c r="ABG283" s="2"/>
      <c r="ABH283" s="2"/>
      <c r="ABI283" s="2"/>
      <c r="ABJ283" s="2"/>
      <c r="ABK283" s="2"/>
      <c r="ABL283" s="2"/>
      <c r="ABM283" s="2"/>
      <c r="ABN283" s="2"/>
      <c r="ABO283" s="2"/>
      <c r="ABP283" s="2"/>
      <c r="ABQ283" s="2"/>
      <c r="ABR283" s="2"/>
      <c r="ABS283" s="2"/>
      <c r="ABT283" s="2"/>
      <c r="ABU283" s="2"/>
      <c r="ABV283" s="2"/>
      <c r="ABW283" s="2"/>
      <c r="ABX283" s="2"/>
      <c r="ABY283" s="2"/>
      <c r="ABZ283" s="2"/>
      <c r="ACA283" s="2"/>
      <c r="ACB283" s="2"/>
      <c r="ACC283" s="2"/>
      <c r="ACD283" s="2"/>
      <c r="ACE283" s="2"/>
      <c r="ACF283" s="2"/>
      <c r="ACG283" s="2"/>
      <c r="ACH283" s="2"/>
      <c r="ACI283" s="2"/>
      <c r="ACJ283" s="2"/>
      <c r="ACK283" s="2"/>
      <c r="ACL283" s="2"/>
      <c r="ACM283" s="2"/>
      <c r="ACN283" s="2"/>
      <c r="ACO283" s="2"/>
      <c r="ACP283" s="2"/>
      <c r="ACQ283" s="2"/>
      <c r="ACR283" s="2"/>
      <c r="ACS283" s="2"/>
      <c r="ACT283" s="2"/>
      <c r="ACU283" s="2"/>
      <c r="ACV283" s="2"/>
      <c r="ACW283" s="2"/>
      <c r="ACX283" s="2"/>
      <c r="ACY283" s="2"/>
      <c r="ACZ283" s="2"/>
      <c r="ADA283" s="2"/>
      <c r="ADB283" s="2"/>
      <c r="ADC283" s="2"/>
      <c r="ADD283" s="2"/>
      <c r="ADE283" s="2"/>
      <c r="ADF283" s="2"/>
      <c r="ADG283" s="2"/>
      <c r="ADH283" s="2"/>
      <c r="ADI283" s="2"/>
      <c r="ADJ283" s="2"/>
      <c r="ADK283" s="2"/>
      <c r="ADL283" s="2"/>
      <c r="ADM283" s="2"/>
      <c r="ADN283" s="2"/>
      <c r="ADO283" s="2"/>
      <c r="ADP283" s="2"/>
      <c r="ADQ283" s="2"/>
      <c r="ADR283" s="2"/>
      <c r="ADS283" s="2"/>
      <c r="ADT283" s="2"/>
      <c r="ADU283" s="2"/>
      <c r="ADV283" s="2"/>
      <c r="ADW283" s="2"/>
      <c r="ADX283" s="2"/>
      <c r="ADY283" s="2"/>
      <c r="ADZ283" s="2"/>
      <c r="AEA283" s="2"/>
      <c r="AEB283" s="2"/>
      <c r="AEC283" s="2"/>
      <c r="AED283" s="2"/>
      <c r="AEE283" s="2"/>
      <c r="AEF283" s="2"/>
      <c r="AEG283" s="2"/>
      <c r="AEH283" s="2"/>
      <c r="AEI283" s="2"/>
      <c r="AEJ283" s="2"/>
      <c r="AEK283" s="2"/>
      <c r="AEL283" s="2"/>
      <c r="AEM283" s="2"/>
      <c r="AEN283" s="2"/>
      <c r="AEO283" s="2"/>
      <c r="AEP283" s="2"/>
      <c r="AEQ283" s="2"/>
      <c r="AER283" s="2"/>
      <c r="AES283" s="2"/>
      <c r="AET283" s="2"/>
      <c r="AEU283" s="2"/>
      <c r="AEV283" s="2"/>
      <c r="AEW283" s="2"/>
      <c r="AEX283" s="2"/>
      <c r="AEY283" s="2"/>
      <c r="AEZ283" s="2"/>
      <c r="AFA283" s="2"/>
      <c r="AFB283" s="2"/>
      <c r="AFC283" s="2"/>
      <c r="AFD283" s="2"/>
      <c r="AFE283" s="2"/>
      <c r="AFF283" s="2"/>
      <c r="AFG283" s="2"/>
      <c r="AFH283" s="2"/>
      <c r="AFI283" s="2"/>
      <c r="AFJ283" s="2"/>
      <c r="AFK283" s="2"/>
      <c r="AFL283" s="2"/>
      <c r="AFM283" s="2"/>
      <c r="AFN283" s="2"/>
      <c r="AFO283" s="2"/>
      <c r="AFP283" s="2"/>
      <c r="AFQ283" s="2"/>
      <c r="AFR283" s="2"/>
      <c r="AFS283" s="2"/>
      <c r="AFT283" s="2"/>
      <c r="AFU283" s="2"/>
      <c r="AFV283" s="2"/>
      <c r="AFW283" s="2"/>
      <c r="AFX283" s="2"/>
      <c r="AFY283" s="2"/>
      <c r="AFZ283" s="2"/>
      <c r="AGA283" s="2"/>
      <c r="AGB283" s="2"/>
      <c r="AGC283" s="2"/>
      <c r="AGD283" s="2"/>
      <c r="AGE283" s="2"/>
      <c r="AGF283" s="2"/>
      <c r="AGG283" s="2"/>
      <c r="AGH283" s="2"/>
      <c r="AGI283" s="2"/>
      <c r="AGJ283" s="2"/>
      <c r="AGK283" s="2"/>
      <c r="AGL283" s="2"/>
      <c r="AGM283" s="2"/>
      <c r="AGN283" s="2"/>
      <c r="AGO283" s="2"/>
      <c r="AGP283" s="2"/>
      <c r="AGQ283" s="2"/>
      <c r="AGR283" s="2"/>
      <c r="AGS283" s="2"/>
      <c r="AGT283" s="2"/>
      <c r="AGU283" s="2"/>
      <c r="AGV283" s="2"/>
      <c r="AGW283" s="2"/>
      <c r="AGX283" s="2"/>
      <c r="AGY283" s="2"/>
      <c r="AGZ283" s="2"/>
      <c r="AHA283" s="2"/>
      <c r="AHB283" s="2"/>
      <c r="AHC283" s="2"/>
      <c r="AHD283" s="2"/>
      <c r="AHE283" s="2"/>
      <c r="AHF283" s="2"/>
      <c r="AHG283" s="2"/>
      <c r="AHH283" s="2"/>
      <c r="AHI283" s="2"/>
      <c r="AHJ283" s="2"/>
      <c r="AHK283" s="2"/>
      <c r="AHL283" s="2"/>
      <c r="AHM283" s="2"/>
      <c r="AHN283" s="2"/>
      <c r="AHO283" s="2"/>
      <c r="AHP283" s="2"/>
      <c r="AHQ283" s="2"/>
      <c r="AHR283" s="2"/>
      <c r="AHS283" s="2"/>
      <c r="AHT283" s="2"/>
      <c r="AHU283" s="2"/>
      <c r="AHV283" s="2"/>
      <c r="AHW283" s="2"/>
      <c r="AHX283" s="2"/>
      <c r="AHY283" s="2"/>
      <c r="AHZ283" s="2"/>
      <c r="AIA283" s="2"/>
      <c r="AIB283" s="2"/>
      <c r="AIC283" s="2"/>
      <c r="AID283" s="2"/>
      <c r="AIE283" s="2"/>
      <c r="AIF283" s="2"/>
      <c r="AIG283" s="2"/>
      <c r="AIH283" s="2"/>
      <c r="AII283" s="2"/>
      <c r="AIJ283" s="2"/>
      <c r="AIK283" s="2"/>
      <c r="AIL283" s="2"/>
      <c r="AIM283" s="2"/>
      <c r="AIN283" s="2"/>
      <c r="AIO283" s="2"/>
      <c r="AIP283" s="2"/>
      <c r="AIQ283" s="2"/>
      <c r="AIR283" s="2"/>
      <c r="AIS283" s="2"/>
      <c r="AIT283" s="2"/>
      <c r="AIU283" s="2"/>
      <c r="AIV283" s="2"/>
      <c r="AIW283" s="2"/>
      <c r="AIX283" s="2"/>
      <c r="AIY283" s="2"/>
      <c r="AIZ283" s="2"/>
      <c r="AJA283" s="2"/>
      <c r="AJB283" s="2"/>
      <c r="AJC283" s="2"/>
      <c r="AJD283" s="2"/>
      <c r="AJE283" s="2"/>
      <c r="AJF283" s="2"/>
      <c r="AJG283" s="2"/>
      <c r="AJH283" s="2"/>
      <c r="AJI283" s="2"/>
      <c r="AJJ283" s="2"/>
      <c r="AJK283" s="2"/>
      <c r="AJL283" s="2"/>
      <c r="AJM283" s="2"/>
      <c r="AJN283" s="2"/>
      <c r="AJO283" s="2"/>
      <c r="AJP283" s="2"/>
      <c r="AJQ283" s="2"/>
      <c r="AJR283" s="2"/>
      <c r="AJS283" s="2"/>
      <c r="AJT283" s="2"/>
      <c r="AJU283" s="2"/>
      <c r="AJV283" s="2"/>
      <c r="AJW283" s="2"/>
      <c r="AJX283" s="2"/>
      <c r="AJY283" s="2"/>
      <c r="AJZ283" s="2"/>
      <c r="AKA283" s="2"/>
      <c r="AKB283" s="2"/>
      <c r="AKC283" s="2"/>
      <c r="AKD283" s="2"/>
      <c r="AKE283" s="2"/>
      <c r="AKF283" s="2"/>
      <c r="AKG283" s="2"/>
      <c r="AKH283" s="2"/>
      <c r="AKI283" s="2"/>
      <c r="AKJ283" s="2"/>
      <c r="AKK283" s="2"/>
      <c r="AKL283" s="2"/>
      <c r="AKM283" s="2"/>
      <c r="AKN283" s="2"/>
      <c r="AKO283" s="2"/>
      <c r="AKP283" s="2"/>
      <c r="AKQ283" s="2"/>
      <c r="AKR283" s="2"/>
      <c r="AKS283" s="2"/>
      <c r="AKT283" s="2"/>
      <c r="AKU283" s="2"/>
      <c r="AKV283" s="2"/>
      <c r="AKW283" s="2"/>
      <c r="AKX283" s="2"/>
      <c r="AKY283" s="2"/>
      <c r="AKZ283" s="2"/>
      <c r="ALA283" s="2"/>
      <c r="ALB283" s="2"/>
      <c r="ALC283" s="2"/>
      <c r="ALD283" s="2"/>
      <c r="ALE283" s="2"/>
      <c r="ALF283" s="2"/>
      <c r="ALG283" s="2"/>
      <c r="ALH283" s="2"/>
      <c r="ALI283" s="2"/>
      <c r="ALJ283" s="2"/>
      <c r="ALK283" s="2"/>
      <c r="ALL283" s="2"/>
      <c r="ALM283" s="2"/>
      <c r="ALN283" s="2"/>
      <c r="ALO283" s="2"/>
      <c r="ALP283" s="2"/>
      <c r="ALQ283" s="2"/>
      <c r="ALR283" s="2"/>
      <c r="ALS283" s="2"/>
      <c r="ALT283" s="2"/>
      <c r="ALU283" s="2"/>
      <c r="ALV283" s="2"/>
      <c r="ALW283" s="2"/>
      <c r="ALX283" s="2"/>
      <c r="ALY283" s="2"/>
      <c r="ALZ283" s="2"/>
      <c r="AMA283" s="2"/>
    </row>
    <row r="284" spans="1:1015" ht="15.75" thickBot="1" x14ac:dyDescent="0.3">
      <c r="A284" s="118"/>
      <c r="B284" s="118"/>
      <c r="C284" s="118"/>
      <c r="D284" s="118"/>
      <c r="E284" s="59"/>
      <c r="F284" s="60"/>
      <c r="G284" s="55">
        <v>12592</v>
      </c>
      <c r="H284" s="61"/>
      <c r="I284" s="62">
        <f>18000/1936.27*2.34*G284/10000</f>
        <v>27.391584851286236</v>
      </c>
      <c r="J284" s="62">
        <f t="shared" si="13"/>
        <v>410.87377276929357</v>
      </c>
      <c r="K284" s="62">
        <f t="shared" si="14"/>
        <v>164.34950910771741</v>
      </c>
      <c r="L284" s="63">
        <f t="shared" si="15"/>
        <v>575.223281877011</v>
      </c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E284" s="2"/>
      <c r="WF284" s="2"/>
      <c r="WG284" s="2"/>
      <c r="WH284" s="2"/>
      <c r="WI284" s="2"/>
      <c r="WJ284" s="2"/>
      <c r="WK284" s="2"/>
      <c r="WL284" s="2"/>
      <c r="WM284" s="2"/>
      <c r="WN284" s="2"/>
      <c r="WO284" s="2"/>
      <c r="WP284" s="2"/>
      <c r="WQ284" s="2"/>
      <c r="WR284" s="2"/>
      <c r="WS284" s="2"/>
      <c r="WT284" s="2"/>
      <c r="WU284" s="2"/>
      <c r="WV284" s="2"/>
      <c r="WW284" s="2"/>
      <c r="WX284" s="2"/>
      <c r="WY284" s="2"/>
      <c r="WZ284" s="2"/>
      <c r="XA284" s="2"/>
      <c r="XB284" s="2"/>
      <c r="XC284" s="2"/>
      <c r="XD284" s="2"/>
      <c r="XE284" s="2"/>
      <c r="XF284" s="2"/>
      <c r="XG284" s="2"/>
      <c r="XH284" s="2"/>
      <c r="XI284" s="2"/>
      <c r="XJ284" s="2"/>
      <c r="XK284" s="2"/>
      <c r="XL284" s="2"/>
      <c r="XM284" s="2"/>
      <c r="XN284" s="2"/>
      <c r="XO284" s="2"/>
      <c r="XP284" s="2"/>
      <c r="XQ284" s="2"/>
      <c r="XR284" s="2"/>
      <c r="XS284" s="2"/>
      <c r="XT284" s="2"/>
      <c r="XU284" s="2"/>
      <c r="XV284" s="2"/>
      <c r="XW284" s="2"/>
      <c r="XX284" s="2"/>
      <c r="XY284" s="2"/>
      <c r="XZ284" s="2"/>
      <c r="YA284" s="2"/>
      <c r="YB284" s="2"/>
      <c r="YC284" s="2"/>
      <c r="YD284" s="2"/>
      <c r="YE284" s="2"/>
      <c r="YF284" s="2"/>
      <c r="YG284" s="2"/>
      <c r="YH284" s="2"/>
      <c r="YI284" s="2"/>
      <c r="YJ284" s="2"/>
      <c r="YK284" s="2"/>
      <c r="YL284" s="2"/>
      <c r="YM284" s="2"/>
      <c r="YN284" s="2"/>
      <c r="YO284" s="2"/>
      <c r="YP284" s="2"/>
      <c r="YQ284" s="2"/>
      <c r="YR284" s="2"/>
      <c r="YS284" s="2"/>
      <c r="YT284" s="2"/>
      <c r="YU284" s="2"/>
      <c r="YV284" s="2"/>
      <c r="YW284" s="2"/>
      <c r="YX284" s="2"/>
      <c r="YY284" s="2"/>
      <c r="YZ284" s="2"/>
      <c r="ZA284" s="2"/>
      <c r="ZB284" s="2"/>
      <c r="ZC284" s="2"/>
      <c r="ZD284" s="2"/>
      <c r="ZE284" s="2"/>
      <c r="ZF284" s="2"/>
      <c r="ZG284" s="2"/>
      <c r="ZH284" s="2"/>
      <c r="ZI284" s="2"/>
      <c r="ZJ284" s="2"/>
      <c r="ZK284" s="2"/>
      <c r="ZL284" s="2"/>
      <c r="ZM284" s="2"/>
      <c r="ZN284" s="2"/>
      <c r="ZO284" s="2"/>
      <c r="ZP284" s="2"/>
      <c r="ZQ284" s="2"/>
      <c r="ZR284" s="2"/>
      <c r="ZS284" s="2"/>
      <c r="ZT284" s="2"/>
      <c r="ZU284" s="2"/>
      <c r="ZV284" s="2"/>
      <c r="ZW284" s="2"/>
      <c r="ZX284" s="2"/>
      <c r="ZY284" s="2"/>
      <c r="ZZ284" s="2"/>
      <c r="AAA284" s="2"/>
      <c r="AAB284" s="2"/>
      <c r="AAC284" s="2"/>
      <c r="AAD284" s="2"/>
      <c r="AAE284" s="2"/>
      <c r="AAF284" s="2"/>
      <c r="AAG284" s="2"/>
      <c r="AAH284" s="2"/>
      <c r="AAI284" s="2"/>
      <c r="AAJ284" s="2"/>
      <c r="AAK284" s="2"/>
      <c r="AAL284" s="2"/>
      <c r="AAM284" s="2"/>
      <c r="AAN284" s="2"/>
      <c r="AAO284" s="2"/>
      <c r="AAP284" s="2"/>
      <c r="AAQ284" s="2"/>
      <c r="AAR284" s="2"/>
      <c r="AAS284" s="2"/>
      <c r="AAT284" s="2"/>
      <c r="AAU284" s="2"/>
      <c r="AAV284" s="2"/>
      <c r="AAW284" s="2"/>
      <c r="AAX284" s="2"/>
      <c r="AAY284" s="2"/>
      <c r="AAZ284" s="2"/>
      <c r="ABA284" s="2"/>
      <c r="ABB284" s="2"/>
      <c r="ABC284" s="2"/>
      <c r="ABD284" s="2"/>
      <c r="ABE284" s="2"/>
      <c r="ABF284" s="2"/>
      <c r="ABG284" s="2"/>
      <c r="ABH284" s="2"/>
      <c r="ABI284" s="2"/>
      <c r="ABJ284" s="2"/>
      <c r="ABK284" s="2"/>
      <c r="ABL284" s="2"/>
      <c r="ABM284" s="2"/>
      <c r="ABN284" s="2"/>
      <c r="ABO284" s="2"/>
      <c r="ABP284" s="2"/>
      <c r="ABQ284" s="2"/>
      <c r="ABR284" s="2"/>
      <c r="ABS284" s="2"/>
      <c r="ABT284" s="2"/>
      <c r="ABU284" s="2"/>
      <c r="ABV284" s="2"/>
      <c r="ABW284" s="2"/>
      <c r="ABX284" s="2"/>
      <c r="ABY284" s="2"/>
      <c r="ABZ284" s="2"/>
      <c r="ACA284" s="2"/>
      <c r="ACB284" s="2"/>
      <c r="ACC284" s="2"/>
      <c r="ACD284" s="2"/>
      <c r="ACE284" s="2"/>
      <c r="ACF284" s="2"/>
      <c r="ACG284" s="2"/>
      <c r="ACH284" s="2"/>
      <c r="ACI284" s="2"/>
      <c r="ACJ284" s="2"/>
      <c r="ACK284" s="2"/>
      <c r="ACL284" s="2"/>
      <c r="ACM284" s="2"/>
      <c r="ACN284" s="2"/>
      <c r="ACO284" s="2"/>
      <c r="ACP284" s="2"/>
      <c r="ACQ284" s="2"/>
      <c r="ACR284" s="2"/>
      <c r="ACS284" s="2"/>
      <c r="ACT284" s="2"/>
      <c r="ACU284" s="2"/>
      <c r="ACV284" s="2"/>
      <c r="ACW284" s="2"/>
      <c r="ACX284" s="2"/>
      <c r="ACY284" s="2"/>
      <c r="ACZ284" s="2"/>
      <c r="ADA284" s="2"/>
      <c r="ADB284" s="2"/>
      <c r="ADC284" s="2"/>
      <c r="ADD284" s="2"/>
      <c r="ADE284" s="2"/>
      <c r="ADF284" s="2"/>
      <c r="ADG284" s="2"/>
      <c r="ADH284" s="2"/>
      <c r="ADI284" s="2"/>
      <c r="ADJ284" s="2"/>
      <c r="ADK284" s="2"/>
      <c r="ADL284" s="2"/>
      <c r="ADM284" s="2"/>
      <c r="ADN284" s="2"/>
      <c r="ADO284" s="2"/>
      <c r="ADP284" s="2"/>
      <c r="ADQ284" s="2"/>
      <c r="ADR284" s="2"/>
      <c r="ADS284" s="2"/>
      <c r="ADT284" s="2"/>
      <c r="ADU284" s="2"/>
      <c r="ADV284" s="2"/>
      <c r="ADW284" s="2"/>
      <c r="ADX284" s="2"/>
      <c r="ADY284" s="2"/>
      <c r="ADZ284" s="2"/>
      <c r="AEA284" s="2"/>
      <c r="AEB284" s="2"/>
      <c r="AEC284" s="2"/>
      <c r="AED284" s="2"/>
      <c r="AEE284" s="2"/>
      <c r="AEF284" s="2"/>
      <c r="AEG284" s="2"/>
      <c r="AEH284" s="2"/>
      <c r="AEI284" s="2"/>
      <c r="AEJ284" s="2"/>
      <c r="AEK284" s="2"/>
      <c r="AEL284" s="2"/>
      <c r="AEM284" s="2"/>
      <c r="AEN284" s="2"/>
      <c r="AEO284" s="2"/>
      <c r="AEP284" s="2"/>
      <c r="AEQ284" s="2"/>
      <c r="AER284" s="2"/>
      <c r="AES284" s="2"/>
      <c r="AET284" s="2"/>
      <c r="AEU284" s="2"/>
      <c r="AEV284" s="2"/>
      <c r="AEW284" s="2"/>
      <c r="AEX284" s="2"/>
      <c r="AEY284" s="2"/>
      <c r="AEZ284" s="2"/>
      <c r="AFA284" s="2"/>
      <c r="AFB284" s="2"/>
      <c r="AFC284" s="2"/>
      <c r="AFD284" s="2"/>
      <c r="AFE284" s="2"/>
      <c r="AFF284" s="2"/>
      <c r="AFG284" s="2"/>
      <c r="AFH284" s="2"/>
      <c r="AFI284" s="2"/>
      <c r="AFJ284" s="2"/>
      <c r="AFK284" s="2"/>
      <c r="AFL284" s="2"/>
      <c r="AFM284" s="2"/>
      <c r="AFN284" s="2"/>
      <c r="AFO284" s="2"/>
      <c r="AFP284" s="2"/>
      <c r="AFQ284" s="2"/>
      <c r="AFR284" s="2"/>
      <c r="AFS284" s="2"/>
      <c r="AFT284" s="2"/>
      <c r="AFU284" s="2"/>
      <c r="AFV284" s="2"/>
      <c r="AFW284" s="2"/>
      <c r="AFX284" s="2"/>
      <c r="AFY284" s="2"/>
      <c r="AFZ284" s="2"/>
      <c r="AGA284" s="2"/>
      <c r="AGB284" s="2"/>
      <c r="AGC284" s="2"/>
      <c r="AGD284" s="2"/>
      <c r="AGE284" s="2"/>
      <c r="AGF284" s="2"/>
      <c r="AGG284" s="2"/>
      <c r="AGH284" s="2"/>
      <c r="AGI284" s="2"/>
      <c r="AGJ284" s="2"/>
      <c r="AGK284" s="2"/>
      <c r="AGL284" s="2"/>
      <c r="AGM284" s="2"/>
      <c r="AGN284" s="2"/>
      <c r="AGO284" s="2"/>
      <c r="AGP284" s="2"/>
      <c r="AGQ284" s="2"/>
      <c r="AGR284" s="2"/>
      <c r="AGS284" s="2"/>
      <c r="AGT284" s="2"/>
      <c r="AGU284" s="2"/>
      <c r="AGV284" s="2"/>
      <c r="AGW284" s="2"/>
      <c r="AGX284" s="2"/>
      <c r="AGY284" s="2"/>
      <c r="AGZ284" s="2"/>
      <c r="AHA284" s="2"/>
      <c r="AHB284" s="2"/>
      <c r="AHC284" s="2"/>
      <c r="AHD284" s="2"/>
      <c r="AHE284" s="2"/>
      <c r="AHF284" s="2"/>
      <c r="AHG284" s="2"/>
      <c r="AHH284" s="2"/>
      <c r="AHI284" s="2"/>
      <c r="AHJ284" s="2"/>
      <c r="AHK284" s="2"/>
      <c r="AHL284" s="2"/>
      <c r="AHM284" s="2"/>
      <c r="AHN284" s="2"/>
      <c r="AHO284" s="2"/>
      <c r="AHP284" s="2"/>
      <c r="AHQ284" s="2"/>
      <c r="AHR284" s="2"/>
      <c r="AHS284" s="2"/>
      <c r="AHT284" s="2"/>
      <c r="AHU284" s="2"/>
      <c r="AHV284" s="2"/>
      <c r="AHW284" s="2"/>
      <c r="AHX284" s="2"/>
      <c r="AHY284" s="2"/>
      <c r="AHZ284" s="2"/>
      <c r="AIA284" s="2"/>
      <c r="AIB284" s="2"/>
      <c r="AIC284" s="2"/>
      <c r="AID284" s="2"/>
      <c r="AIE284" s="2"/>
      <c r="AIF284" s="2"/>
      <c r="AIG284" s="2"/>
      <c r="AIH284" s="2"/>
      <c r="AII284" s="2"/>
      <c r="AIJ284" s="2"/>
      <c r="AIK284" s="2"/>
      <c r="AIL284" s="2"/>
      <c r="AIM284" s="2"/>
      <c r="AIN284" s="2"/>
      <c r="AIO284" s="2"/>
      <c r="AIP284" s="2"/>
      <c r="AIQ284" s="2"/>
      <c r="AIR284" s="2"/>
      <c r="AIS284" s="2"/>
      <c r="AIT284" s="2"/>
      <c r="AIU284" s="2"/>
      <c r="AIV284" s="2"/>
      <c r="AIW284" s="2"/>
      <c r="AIX284" s="2"/>
      <c r="AIY284" s="2"/>
      <c r="AIZ284" s="2"/>
      <c r="AJA284" s="2"/>
      <c r="AJB284" s="2"/>
      <c r="AJC284" s="2"/>
      <c r="AJD284" s="2"/>
      <c r="AJE284" s="2"/>
      <c r="AJF284" s="2"/>
      <c r="AJG284" s="2"/>
      <c r="AJH284" s="2"/>
      <c r="AJI284" s="2"/>
      <c r="AJJ284" s="2"/>
      <c r="AJK284" s="2"/>
      <c r="AJL284" s="2"/>
      <c r="AJM284" s="2"/>
      <c r="AJN284" s="2"/>
      <c r="AJO284" s="2"/>
      <c r="AJP284" s="2"/>
      <c r="AJQ284" s="2"/>
      <c r="AJR284" s="2"/>
      <c r="AJS284" s="2"/>
      <c r="AJT284" s="2"/>
      <c r="AJU284" s="2"/>
      <c r="AJV284" s="2"/>
      <c r="AJW284" s="2"/>
      <c r="AJX284" s="2"/>
      <c r="AJY284" s="2"/>
      <c r="AJZ284" s="2"/>
      <c r="AKA284" s="2"/>
      <c r="AKB284" s="2"/>
      <c r="AKC284" s="2"/>
      <c r="AKD284" s="2"/>
      <c r="AKE284" s="2"/>
      <c r="AKF284" s="2"/>
      <c r="AKG284" s="2"/>
      <c r="AKH284" s="2"/>
      <c r="AKI284" s="2"/>
      <c r="AKJ284" s="2"/>
      <c r="AKK284" s="2"/>
      <c r="AKL284" s="2"/>
      <c r="AKM284" s="2"/>
      <c r="AKN284" s="2"/>
      <c r="AKO284" s="2"/>
      <c r="AKP284" s="2"/>
      <c r="AKQ284" s="2"/>
      <c r="AKR284" s="2"/>
      <c r="AKS284" s="2"/>
      <c r="AKT284" s="2"/>
      <c r="AKU284" s="2"/>
      <c r="AKV284" s="2"/>
      <c r="AKW284" s="2"/>
      <c r="AKX284" s="2"/>
      <c r="AKY284" s="2"/>
      <c r="AKZ284" s="2"/>
      <c r="ALA284" s="2"/>
      <c r="ALB284" s="2"/>
      <c r="ALC284" s="2"/>
      <c r="ALD284" s="2"/>
      <c r="ALE284" s="2"/>
      <c r="ALF284" s="2"/>
      <c r="ALG284" s="2"/>
      <c r="ALH284" s="2"/>
      <c r="ALI284" s="2"/>
      <c r="ALJ284" s="2"/>
      <c r="ALK284" s="2"/>
      <c r="ALL284" s="2"/>
      <c r="ALM284" s="2"/>
      <c r="ALN284" s="2"/>
      <c r="ALO284" s="2"/>
      <c r="ALP284" s="2"/>
      <c r="ALQ284" s="2"/>
      <c r="ALR284" s="2"/>
      <c r="ALS284" s="2"/>
      <c r="ALT284" s="2"/>
      <c r="ALU284" s="2"/>
      <c r="ALV284" s="2"/>
      <c r="ALW284" s="2"/>
      <c r="ALX284" s="2"/>
      <c r="ALY284" s="2"/>
      <c r="ALZ284" s="2"/>
      <c r="AMA284" s="2"/>
    </row>
    <row r="285" spans="1:1015" x14ac:dyDescent="0.25">
      <c r="A285" s="101">
        <v>84</v>
      </c>
      <c r="B285" s="1">
        <v>89</v>
      </c>
      <c r="C285" s="5" t="s">
        <v>281</v>
      </c>
      <c r="D285" s="1" t="s">
        <v>289</v>
      </c>
      <c r="E285" s="10">
        <v>61</v>
      </c>
      <c r="F285" s="10" t="s">
        <v>290</v>
      </c>
      <c r="G285" s="19">
        <v>12862</v>
      </c>
      <c r="H285" s="11" t="s">
        <v>25</v>
      </c>
      <c r="I285" s="53"/>
      <c r="J285" s="53"/>
      <c r="K285" s="53"/>
      <c r="L285" s="53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  <c r="WI285" s="2"/>
      <c r="WJ285" s="2"/>
      <c r="WK285" s="2"/>
      <c r="WL285" s="2"/>
      <c r="WM285" s="2"/>
      <c r="WN285" s="2"/>
      <c r="WO285" s="2"/>
      <c r="WP285" s="2"/>
      <c r="WQ285" s="2"/>
      <c r="WR285" s="2"/>
      <c r="WS285" s="2"/>
      <c r="WT285" s="2"/>
      <c r="WU285" s="2"/>
      <c r="WV285" s="2"/>
      <c r="WW285" s="2"/>
      <c r="WX285" s="2"/>
      <c r="WY285" s="2"/>
      <c r="WZ285" s="2"/>
      <c r="XA285" s="2"/>
      <c r="XB285" s="2"/>
      <c r="XC285" s="2"/>
      <c r="XD285" s="2"/>
      <c r="XE285" s="2"/>
      <c r="XF285" s="2"/>
      <c r="XG285" s="2"/>
      <c r="XH285" s="2"/>
      <c r="XI285" s="2"/>
      <c r="XJ285" s="2"/>
      <c r="XK285" s="2"/>
      <c r="XL285" s="2"/>
      <c r="XM285" s="2"/>
      <c r="XN285" s="2"/>
      <c r="XO285" s="2"/>
      <c r="XP285" s="2"/>
      <c r="XQ285" s="2"/>
      <c r="XR285" s="2"/>
      <c r="XS285" s="2"/>
      <c r="XT285" s="2"/>
      <c r="XU285" s="2"/>
      <c r="XV285" s="2"/>
      <c r="XW285" s="2"/>
      <c r="XX285" s="2"/>
      <c r="XY285" s="2"/>
      <c r="XZ285" s="2"/>
      <c r="YA285" s="2"/>
      <c r="YB285" s="2"/>
      <c r="YC285" s="2"/>
      <c r="YD285" s="2"/>
      <c r="YE285" s="2"/>
      <c r="YF285" s="2"/>
      <c r="YG285" s="2"/>
      <c r="YH285" s="2"/>
      <c r="YI285" s="2"/>
      <c r="YJ285" s="2"/>
      <c r="YK285" s="2"/>
      <c r="YL285" s="2"/>
      <c r="YM285" s="2"/>
      <c r="YN285" s="2"/>
      <c r="YO285" s="2"/>
      <c r="YP285" s="2"/>
      <c r="YQ285" s="2"/>
      <c r="YR285" s="2"/>
      <c r="YS285" s="2"/>
      <c r="YT285" s="2"/>
      <c r="YU285" s="2"/>
      <c r="YV285" s="2"/>
      <c r="YW285" s="2"/>
      <c r="YX285" s="2"/>
      <c r="YY285" s="2"/>
      <c r="YZ285" s="2"/>
      <c r="ZA285" s="2"/>
      <c r="ZB285" s="2"/>
      <c r="ZC285" s="2"/>
      <c r="ZD285" s="2"/>
      <c r="ZE285" s="2"/>
      <c r="ZF285" s="2"/>
      <c r="ZG285" s="2"/>
      <c r="ZH285" s="2"/>
      <c r="ZI285" s="2"/>
      <c r="ZJ285" s="2"/>
      <c r="ZK285" s="2"/>
      <c r="ZL285" s="2"/>
      <c r="ZM285" s="2"/>
      <c r="ZN285" s="2"/>
      <c r="ZO285" s="2"/>
      <c r="ZP285" s="2"/>
      <c r="ZQ285" s="2"/>
      <c r="ZR285" s="2"/>
      <c r="ZS285" s="2"/>
      <c r="ZT285" s="2"/>
      <c r="ZU285" s="2"/>
      <c r="ZV285" s="2"/>
      <c r="ZW285" s="2"/>
      <c r="ZX285" s="2"/>
      <c r="ZY285" s="2"/>
      <c r="ZZ285" s="2"/>
      <c r="AAA285" s="2"/>
      <c r="AAB285" s="2"/>
      <c r="AAC285" s="2"/>
      <c r="AAD285" s="2"/>
      <c r="AAE285" s="2"/>
      <c r="AAF285" s="2"/>
      <c r="AAG285" s="2"/>
      <c r="AAH285" s="2"/>
      <c r="AAI285" s="2"/>
      <c r="AAJ285" s="2"/>
      <c r="AAK285" s="2"/>
      <c r="AAL285" s="2"/>
      <c r="AAM285" s="2"/>
      <c r="AAN285" s="2"/>
      <c r="AAO285" s="2"/>
      <c r="AAP285" s="2"/>
      <c r="AAQ285" s="2"/>
      <c r="AAR285" s="2"/>
      <c r="AAS285" s="2"/>
      <c r="AAT285" s="2"/>
      <c r="AAU285" s="2"/>
      <c r="AAV285" s="2"/>
      <c r="AAW285" s="2"/>
      <c r="AAX285" s="2"/>
      <c r="AAY285" s="2"/>
      <c r="AAZ285" s="2"/>
      <c r="ABA285" s="2"/>
      <c r="ABB285" s="2"/>
      <c r="ABC285" s="2"/>
      <c r="ABD285" s="2"/>
      <c r="ABE285" s="2"/>
      <c r="ABF285" s="2"/>
      <c r="ABG285" s="2"/>
      <c r="ABH285" s="2"/>
      <c r="ABI285" s="2"/>
      <c r="ABJ285" s="2"/>
      <c r="ABK285" s="2"/>
      <c r="ABL285" s="2"/>
      <c r="ABM285" s="2"/>
      <c r="ABN285" s="2"/>
      <c r="ABO285" s="2"/>
      <c r="ABP285" s="2"/>
      <c r="ABQ285" s="2"/>
      <c r="ABR285" s="2"/>
      <c r="ABS285" s="2"/>
      <c r="ABT285" s="2"/>
      <c r="ABU285" s="2"/>
      <c r="ABV285" s="2"/>
      <c r="ABW285" s="2"/>
      <c r="ABX285" s="2"/>
      <c r="ABY285" s="2"/>
      <c r="ABZ285" s="2"/>
      <c r="ACA285" s="2"/>
      <c r="ACB285" s="2"/>
      <c r="ACC285" s="2"/>
      <c r="ACD285" s="2"/>
      <c r="ACE285" s="2"/>
      <c r="ACF285" s="2"/>
      <c r="ACG285" s="2"/>
      <c r="ACH285" s="2"/>
      <c r="ACI285" s="2"/>
      <c r="ACJ285" s="2"/>
      <c r="ACK285" s="2"/>
      <c r="ACL285" s="2"/>
      <c r="ACM285" s="2"/>
      <c r="ACN285" s="2"/>
      <c r="ACO285" s="2"/>
      <c r="ACP285" s="2"/>
      <c r="ACQ285" s="2"/>
      <c r="ACR285" s="2"/>
      <c r="ACS285" s="2"/>
      <c r="ACT285" s="2"/>
      <c r="ACU285" s="2"/>
      <c r="ACV285" s="2"/>
      <c r="ACW285" s="2"/>
      <c r="ACX285" s="2"/>
      <c r="ACY285" s="2"/>
      <c r="ACZ285" s="2"/>
      <c r="ADA285" s="2"/>
      <c r="ADB285" s="2"/>
      <c r="ADC285" s="2"/>
      <c r="ADD285" s="2"/>
      <c r="ADE285" s="2"/>
      <c r="ADF285" s="2"/>
      <c r="ADG285" s="2"/>
      <c r="ADH285" s="2"/>
      <c r="ADI285" s="2"/>
      <c r="ADJ285" s="2"/>
      <c r="ADK285" s="2"/>
      <c r="ADL285" s="2"/>
      <c r="ADM285" s="2"/>
      <c r="ADN285" s="2"/>
      <c r="ADO285" s="2"/>
      <c r="ADP285" s="2"/>
      <c r="ADQ285" s="2"/>
      <c r="ADR285" s="2"/>
      <c r="ADS285" s="2"/>
      <c r="ADT285" s="2"/>
      <c r="ADU285" s="2"/>
      <c r="ADV285" s="2"/>
      <c r="ADW285" s="2"/>
      <c r="ADX285" s="2"/>
      <c r="ADY285" s="2"/>
      <c r="ADZ285" s="2"/>
      <c r="AEA285" s="2"/>
      <c r="AEB285" s="2"/>
      <c r="AEC285" s="2"/>
      <c r="AED285" s="2"/>
      <c r="AEE285" s="2"/>
      <c r="AEF285" s="2"/>
      <c r="AEG285" s="2"/>
      <c r="AEH285" s="2"/>
      <c r="AEI285" s="2"/>
      <c r="AEJ285" s="2"/>
      <c r="AEK285" s="2"/>
      <c r="AEL285" s="2"/>
      <c r="AEM285" s="2"/>
      <c r="AEN285" s="2"/>
      <c r="AEO285" s="2"/>
      <c r="AEP285" s="2"/>
      <c r="AEQ285" s="2"/>
      <c r="AER285" s="2"/>
      <c r="AES285" s="2"/>
      <c r="AET285" s="2"/>
      <c r="AEU285" s="2"/>
      <c r="AEV285" s="2"/>
      <c r="AEW285" s="2"/>
      <c r="AEX285" s="2"/>
      <c r="AEY285" s="2"/>
      <c r="AEZ285" s="2"/>
      <c r="AFA285" s="2"/>
      <c r="AFB285" s="2"/>
      <c r="AFC285" s="2"/>
      <c r="AFD285" s="2"/>
      <c r="AFE285" s="2"/>
      <c r="AFF285" s="2"/>
      <c r="AFG285" s="2"/>
      <c r="AFH285" s="2"/>
      <c r="AFI285" s="2"/>
      <c r="AFJ285" s="2"/>
      <c r="AFK285" s="2"/>
      <c r="AFL285" s="2"/>
      <c r="AFM285" s="2"/>
      <c r="AFN285" s="2"/>
      <c r="AFO285" s="2"/>
      <c r="AFP285" s="2"/>
      <c r="AFQ285" s="2"/>
      <c r="AFR285" s="2"/>
      <c r="AFS285" s="2"/>
      <c r="AFT285" s="2"/>
      <c r="AFU285" s="2"/>
      <c r="AFV285" s="2"/>
      <c r="AFW285" s="2"/>
      <c r="AFX285" s="2"/>
      <c r="AFY285" s="2"/>
      <c r="AFZ285" s="2"/>
      <c r="AGA285" s="2"/>
      <c r="AGB285" s="2"/>
      <c r="AGC285" s="2"/>
      <c r="AGD285" s="2"/>
      <c r="AGE285" s="2"/>
      <c r="AGF285" s="2"/>
      <c r="AGG285" s="2"/>
      <c r="AGH285" s="2"/>
      <c r="AGI285" s="2"/>
      <c r="AGJ285" s="2"/>
      <c r="AGK285" s="2"/>
      <c r="AGL285" s="2"/>
      <c r="AGM285" s="2"/>
      <c r="AGN285" s="2"/>
      <c r="AGO285" s="2"/>
      <c r="AGP285" s="2"/>
      <c r="AGQ285" s="2"/>
      <c r="AGR285" s="2"/>
      <c r="AGS285" s="2"/>
      <c r="AGT285" s="2"/>
      <c r="AGU285" s="2"/>
      <c r="AGV285" s="2"/>
      <c r="AGW285" s="2"/>
      <c r="AGX285" s="2"/>
      <c r="AGY285" s="2"/>
      <c r="AGZ285" s="2"/>
      <c r="AHA285" s="2"/>
      <c r="AHB285" s="2"/>
      <c r="AHC285" s="2"/>
      <c r="AHD285" s="2"/>
      <c r="AHE285" s="2"/>
      <c r="AHF285" s="2"/>
      <c r="AHG285" s="2"/>
      <c r="AHH285" s="2"/>
      <c r="AHI285" s="2"/>
      <c r="AHJ285" s="2"/>
      <c r="AHK285" s="2"/>
      <c r="AHL285" s="2"/>
      <c r="AHM285" s="2"/>
      <c r="AHN285" s="2"/>
      <c r="AHO285" s="2"/>
      <c r="AHP285" s="2"/>
      <c r="AHQ285" s="2"/>
      <c r="AHR285" s="2"/>
      <c r="AHS285" s="2"/>
      <c r="AHT285" s="2"/>
      <c r="AHU285" s="2"/>
      <c r="AHV285" s="2"/>
      <c r="AHW285" s="2"/>
      <c r="AHX285" s="2"/>
      <c r="AHY285" s="2"/>
      <c r="AHZ285" s="2"/>
      <c r="AIA285" s="2"/>
      <c r="AIB285" s="2"/>
      <c r="AIC285" s="2"/>
      <c r="AID285" s="2"/>
      <c r="AIE285" s="2"/>
      <c r="AIF285" s="2"/>
      <c r="AIG285" s="2"/>
      <c r="AIH285" s="2"/>
      <c r="AII285" s="2"/>
      <c r="AIJ285" s="2"/>
      <c r="AIK285" s="2"/>
      <c r="AIL285" s="2"/>
      <c r="AIM285" s="2"/>
      <c r="AIN285" s="2"/>
      <c r="AIO285" s="2"/>
      <c r="AIP285" s="2"/>
      <c r="AIQ285" s="2"/>
      <c r="AIR285" s="2"/>
      <c r="AIS285" s="2"/>
      <c r="AIT285" s="2"/>
      <c r="AIU285" s="2"/>
      <c r="AIV285" s="2"/>
      <c r="AIW285" s="2"/>
      <c r="AIX285" s="2"/>
      <c r="AIY285" s="2"/>
      <c r="AIZ285" s="2"/>
      <c r="AJA285" s="2"/>
      <c r="AJB285" s="2"/>
      <c r="AJC285" s="2"/>
      <c r="AJD285" s="2"/>
      <c r="AJE285" s="2"/>
      <c r="AJF285" s="2"/>
      <c r="AJG285" s="2"/>
      <c r="AJH285" s="2"/>
      <c r="AJI285" s="2"/>
      <c r="AJJ285" s="2"/>
      <c r="AJK285" s="2"/>
      <c r="AJL285" s="2"/>
      <c r="AJM285" s="2"/>
      <c r="AJN285" s="2"/>
      <c r="AJO285" s="2"/>
      <c r="AJP285" s="2"/>
      <c r="AJQ285" s="2"/>
      <c r="AJR285" s="2"/>
      <c r="AJS285" s="2"/>
      <c r="AJT285" s="2"/>
      <c r="AJU285" s="2"/>
      <c r="AJV285" s="2"/>
      <c r="AJW285" s="2"/>
      <c r="AJX285" s="2"/>
      <c r="AJY285" s="2"/>
      <c r="AJZ285" s="2"/>
      <c r="AKA285" s="2"/>
      <c r="AKB285" s="2"/>
      <c r="AKC285" s="2"/>
      <c r="AKD285" s="2"/>
      <c r="AKE285" s="2"/>
      <c r="AKF285" s="2"/>
      <c r="AKG285" s="2"/>
      <c r="AKH285" s="2"/>
      <c r="AKI285" s="2"/>
      <c r="AKJ285" s="2"/>
      <c r="AKK285" s="2"/>
      <c r="AKL285" s="2"/>
      <c r="AKM285" s="2"/>
      <c r="AKN285" s="2"/>
      <c r="AKO285" s="2"/>
      <c r="AKP285" s="2"/>
      <c r="AKQ285" s="2"/>
      <c r="AKR285" s="2"/>
      <c r="AKS285" s="2"/>
      <c r="AKT285" s="2"/>
      <c r="AKU285" s="2"/>
      <c r="AKV285" s="2"/>
      <c r="AKW285" s="2"/>
      <c r="AKX285" s="2"/>
      <c r="AKY285" s="2"/>
      <c r="AKZ285" s="2"/>
      <c r="ALA285" s="2"/>
      <c r="ALB285" s="2"/>
      <c r="ALC285" s="2"/>
      <c r="ALD285" s="2"/>
      <c r="ALE285" s="2"/>
      <c r="ALF285" s="2"/>
      <c r="ALG285" s="2"/>
      <c r="ALH285" s="2"/>
      <c r="ALI285" s="2"/>
      <c r="ALJ285" s="2"/>
      <c r="ALK285" s="2"/>
      <c r="ALL285" s="2"/>
      <c r="ALM285" s="2"/>
      <c r="ALN285" s="2"/>
      <c r="ALO285" s="2"/>
      <c r="ALP285" s="2"/>
      <c r="ALQ285" s="2"/>
      <c r="ALR285" s="2"/>
      <c r="ALS285" s="2"/>
      <c r="ALT285" s="2"/>
      <c r="ALU285" s="2"/>
      <c r="ALV285" s="2"/>
      <c r="ALW285" s="2"/>
      <c r="ALX285" s="2"/>
      <c r="ALY285" s="2"/>
      <c r="ALZ285" s="2"/>
      <c r="AMA285" s="2"/>
    </row>
    <row r="286" spans="1:1015" ht="15.75" thickBot="1" x14ac:dyDescent="0.3">
      <c r="A286" s="118" t="s">
        <v>291</v>
      </c>
      <c r="B286" s="118"/>
      <c r="C286" s="118"/>
      <c r="D286" s="118"/>
      <c r="E286" s="12">
        <v>61</v>
      </c>
      <c r="F286" s="12" t="s">
        <v>292</v>
      </c>
      <c r="G286" s="47">
        <v>265</v>
      </c>
      <c r="H286" s="14" t="s">
        <v>25</v>
      </c>
      <c r="I286" s="57"/>
      <c r="J286" s="57"/>
      <c r="K286" s="57"/>
      <c r="L286" s="57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E286" s="2"/>
      <c r="WF286" s="2"/>
      <c r="WG286" s="2"/>
      <c r="WH286" s="2"/>
      <c r="WI286" s="2"/>
      <c r="WJ286" s="2"/>
      <c r="WK286" s="2"/>
      <c r="WL286" s="2"/>
      <c r="WM286" s="2"/>
      <c r="WN286" s="2"/>
      <c r="WO286" s="2"/>
      <c r="WP286" s="2"/>
      <c r="WQ286" s="2"/>
      <c r="WR286" s="2"/>
      <c r="WS286" s="2"/>
      <c r="WT286" s="2"/>
      <c r="WU286" s="2"/>
      <c r="WV286" s="2"/>
      <c r="WW286" s="2"/>
      <c r="WX286" s="2"/>
      <c r="WY286" s="2"/>
      <c r="WZ286" s="2"/>
      <c r="XA286" s="2"/>
      <c r="XB286" s="2"/>
      <c r="XC286" s="2"/>
      <c r="XD286" s="2"/>
      <c r="XE286" s="2"/>
      <c r="XF286" s="2"/>
      <c r="XG286" s="2"/>
      <c r="XH286" s="2"/>
      <c r="XI286" s="2"/>
      <c r="XJ286" s="2"/>
      <c r="XK286" s="2"/>
      <c r="XL286" s="2"/>
      <c r="XM286" s="2"/>
      <c r="XN286" s="2"/>
      <c r="XO286" s="2"/>
      <c r="XP286" s="2"/>
      <c r="XQ286" s="2"/>
      <c r="XR286" s="2"/>
      <c r="XS286" s="2"/>
      <c r="XT286" s="2"/>
      <c r="XU286" s="2"/>
      <c r="XV286" s="2"/>
      <c r="XW286" s="2"/>
      <c r="XX286" s="2"/>
      <c r="XY286" s="2"/>
      <c r="XZ286" s="2"/>
      <c r="YA286" s="2"/>
      <c r="YB286" s="2"/>
      <c r="YC286" s="2"/>
      <c r="YD286" s="2"/>
      <c r="YE286" s="2"/>
      <c r="YF286" s="2"/>
      <c r="YG286" s="2"/>
      <c r="YH286" s="2"/>
      <c r="YI286" s="2"/>
      <c r="YJ286" s="2"/>
      <c r="YK286" s="2"/>
      <c r="YL286" s="2"/>
      <c r="YM286" s="2"/>
      <c r="YN286" s="2"/>
      <c r="YO286" s="2"/>
      <c r="YP286" s="2"/>
      <c r="YQ286" s="2"/>
      <c r="YR286" s="2"/>
      <c r="YS286" s="2"/>
      <c r="YT286" s="2"/>
      <c r="YU286" s="2"/>
      <c r="YV286" s="2"/>
      <c r="YW286" s="2"/>
      <c r="YX286" s="2"/>
      <c r="YY286" s="2"/>
      <c r="YZ286" s="2"/>
      <c r="ZA286" s="2"/>
      <c r="ZB286" s="2"/>
      <c r="ZC286" s="2"/>
      <c r="ZD286" s="2"/>
      <c r="ZE286" s="2"/>
      <c r="ZF286" s="2"/>
      <c r="ZG286" s="2"/>
      <c r="ZH286" s="2"/>
      <c r="ZI286" s="2"/>
      <c r="ZJ286" s="2"/>
      <c r="ZK286" s="2"/>
      <c r="ZL286" s="2"/>
      <c r="ZM286" s="2"/>
      <c r="ZN286" s="2"/>
      <c r="ZO286" s="2"/>
      <c r="ZP286" s="2"/>
      <c r="ZQ286" s="2"/>
      <c r="ZR286" s="2"/>
      <c r="ZS286" s="2"/>
      <c r="ZT286" s="2"/>
      <c r="ZU286" s="2"/>
      <c r="ZV286" s="2"/>
      <c r="ZW286" s="2"/>
      <c r="ZX286" s="2"/>
      <c r="ZY286" s="2"/>
      <c r="ZZ286" s="2"/>
      <c r="AAA286" s="2"/>
      <c r="AAB286" s="2"/>
      <c r="AAC286" s="2"/>
      <c r="AAD286" s="2"/>
      <c r="AAE286" s="2"/>
      <c r="AAF286" s="2"/>
      <c r="AAG286" s="2"/>
      <c r="AAH286" s="2"/>
      <c r="AAI286" s="2"/>
      <c r="AAJ286" s="2"/>
      <c r="AAK286" s="2"/>
      <c r="AAL286" s="2"/>
      <c r="AAM286" s="2"/>
      <c r="AAN286" s="2"/>
      <c r="AAO286" s="2"/>
      <c r="AAP286" s="2"/>
      <c r="AAQ286" s="2"/>
      <c r="AAR286" s="2"/>
      <c r="AAS286" s="2"/>
      <c r="AAT286" s="2"/>
      <c r="AAU286" s="2"/>
      <c r="AAV286" s="2"/>
      <c r="AAW286" s="2"/>
      <c r="AAX286" s="2"/>
      <c r="AAY286" s="2"/>
      <c r="AAZ286" s="2"/>
      <c r="ABA286" s="2"/>
      <c r="ABB286" s="2"/>
      <c r="ABC286" s="2"/>
      <c r="ABD286" s="2"/>
      <c r="ABE286" s="2"/>
      <c r="ABF286" s="2"/>
      <c r="ABG286" s="2"/>
      <c r="ABH286" s="2"/>
      <c r="ABI286" s="2"/>
      <c r="ABJ286" s="2"/>
      <c r="ABK286" s="2"/>
      <c r="ABL286" s="2"/>
      <c r="ABM286" s="2"/>
      <c r="ABN286" s="2"/>
      <c r="ABO286" s="2"/>
      <c r="ABP286" s="2"/>
      <c r="ABQ286" s="2"/>
      <c r="ABR286" s="2"/>
      <c r="ABS286" s="2"/>
      <c r="ABT286" s="2"/>
      <c r="ABU286" s="2"/>
      <c r="ABV286" s="2"/>
      <c r="ABW286" s="2"/>
      <c r="ABX286" s="2"/>
      <c r="ABY286" s="2"/>
      <c r="ABZ286" s="2"/>
      <c r="ACA286" s="2"/>
      <c r="ACB286" s="2"/>
      <c r="ACC286" s="2"/>
      <c r="ACD286" s="2"/>
      <c r="ACE286" s="2"/>
      <c r="ACF286" s="2"/>
      <c r="ACG286" s="2"/>
      <c r="ACH286" s="2"/>
      <c r="ACI286" s="2"/>
      <c r="ACJ286" s="2"/>
      <c r="ACK286" s="2"/>
      <c r="ACL286" s="2"/>
      <c r="ACM286" s="2"/>
      <c r="ACN286" s="2"/>
      <c r="ACO286" s="2"/>
      <c r="ACP286" s="2"/>
      <c r="ACQ286" s="2"/>
      <c r="ACR286" s="2"/>
      <c r="ACS286" s="2"/>
      <c r="ACT286" s="2"/>
      <c r="ACU286" s="2"/>
      <c r="ACV286" s="2"/>
      <c r="ACW286" s="2"/>
      <c r="ACX286" s="2"/>
      <c r="ACY286" s="2"/>
      <c r="ACZ286" s="2"/>
      <c r="ADA286" s="2"/>
      <c r="ADB286" s="2"/>
      <c r="ADC286" s="2"/>
      <c r="ADD286" s="2"/>
      <c r="ADE286" s="2"/>
      <c r="ADF286" s="2"/>
      <c r="ADG286" s="2"/>
      <c r="ADH286" s="2"/>
      <c r="ADI286" s="2"/>
      <c r="ADJ286" s="2"/>
      <c r="ADK286" s="2"/>
      <c r="ADL286" s="2"/>
      <c r="ADM286" s="2"/>
      <c r="ADN286" s="2"/>
      <c r="ADO286" s="2"/>
      <c r="ADP286" s="2"/>
      <c r="ADQ286" s="2"/>
      <c r="ADR286" s="2"/>
      <c r="ADS286" s="2"/>
      <c r="ADT286" s="2"/>
      <c r="ADU286" s="2"/>
      <c r="ADV286" s="2"/>
      <c r="ADW286" s="2"/>
      <c r="ADX286" s="2"/>
      <c r="ADY286" s="2"/>
      <c r="ADZ286" s="2"/>
      <c r="AEA286" s="2"/>
      <c r="AEB286" s="2"/>
      <c r="AEC286" s="2"/>
      <c r="AED286" s="2"/>
      <c r="AEE286" s="2"/>
      <c r="AEF286" s="2"/>
      <c r="AEG286" s="2"/>
      <c r="AEH286" s="2"/>
      <c r="AEI286" s="2"/>
      <c r="AEJ286" s="2"/>
      <c r="AEK286" s="2"/>
      <c r="AEL286" s="2"/>
      <c r="AEM286" s="2"/>
      <c r="AEN286" s="2"/>
      <c r="AEO286" s="2"/>
      <c r="AEP286" s="2"/>
      <c r="AEQ286" s="2"/>
      <c r="AER286" s="2"/>
      <c r="AES286" s="2"/>
      <c r="AET286" s="2"/>
      <c r="AEU286" s="2"/>
      <c r="AEV286" s="2"/>
      <c r="AEW286" s="2"/>
      <c r="AEX286" s="2"/>
      <c r="AEY286" s="2"/>
      <c r="AEZ286" s="2"/>
      <c r="AFA286" s="2"/>
      <c r="AFB286" s="2"/>
      <c r="AFC286" s="2"/>
      <c r="AFD286" s="2"/>
      <c r="AFE286" s="2"/>
      <c r="AFF286" s="2"/>
      <c r="AFG286" s="2"/>
      <c r="AFH286" s="2"/>
      <c r="AFI286" s="2"/>
      <c r="AFJ286" s="2"/>
      <c r="AFK286" s="2"/>
      <c r="AFL286" s="2"/>
      <c r="AFM286" s="2"/>
      <c r="AFN286" s="2"/>
      <c r="AFO286" s="2"/>
      <c r="AFP286" s="2"/>
      <c r="AFQ286" s="2"/>
      <c r="AFR286" s="2"/>
      <c r="AFS286" s="2"/>
      <c r="AFT286" s="2"/>
      <c r="AFU286" s="2"/>
      <c r="AFV286" s="2"/>
      <c r="AFW286" s="2"/>
      <c r="AFX286" s="2"/>
      <c r="AFY286" s="2"/>
      <c r="AFZ286" s="2"/>
      <c r="AGA286" s="2"/>
      <c r="AGB286" s="2"/>
      <c r="AGC286" s="2"/>
      <c r="AGD286" s="2"/>
      <c r="AGE286" s="2"/>
      <c r="AGF286" s="2"/>
      <c r="AGG286" s="2"/>
      <c r="AGH286" s="2"/>
      <c r="AGI286" s="2"/>
      <c r="AGJ286" s="2"/>
      <c r="AGK286" s="2"/>
      <c r="AGL286" s="2"/>
      <c r="AGM286" s="2"/>
      <c r="AGN286" s="2"/>
      <c r="AGO286" s="2"/>
      <c r="AGP286" s="2"/>
      <c r="AGQ286" s="2"/>
      <c r="AGR286" s="2"/>
      <c r="AGS286" s="2"/>
      <c r="AGT286" s="2"/>
      <c r="AGU286" s="2"/>
      <c r="AGV286" s="2"/>
      <c r="AGW286" s="2"/>
      <c r="AGX286" s="2"/>
      <c r="AGY286" s="2"/>
      <c r="AGZ286" s="2"/>
      <c r="AHA286" s="2"/>
      <c r="AHB286" s="2"/>
      <c r="AHC286" s="2"/>
      <c r="AHD286" s="2"/>
      <c r="AHE286" s="2"/>
      <c r="AHF286" s="2"/>
      <c r="AHG286" s="2"/>
      <c r="AHH286" s="2"/>
      <c r="AHI286" s="2"/>
      <c r="AHJ286" s="2"/>
      <c r="AHK286" s="2"/>
      <c r="AHL286" s="2"/>
      <c r="AHM286" s="2"/>
      <c r="AHN286" s="2"/>
      <c r="AHO286" s="2"/>
      <c r="AHP286" s="2"/>
      <c r="AHQ286" s="2"/>
      <c r="AHR286" s="2"/>
      <c r="AHS286" s="2"/>
      <c r="AHT286" s="2"/>
      <c r="AHU286" s="2"/>
      <c r="AHV286" s="2"/>
      <c r="AHW286" s="2"/>
      <c r="AHX286" s="2"/>
      <c r="AHY286" s="2"/>
      <c r="AHZ286" s="2"/>
      <c r="AIA286" s="2"/>
      <c r="AIB286" s="2"/>
      <c r="AIC286" s="2"/>
      <c r="AID286" s="2"/>
      <c r="AIE286" s="2"/>
      <c r="AIF286" s="2"/>
      <c r="AIG286" s="2"/>
      <c r="AIH286" s="2"/>
      <c r="AII286" s="2"/>
      <c r="AIJ286" s="2"/>
      <c r="AIK286" s="2"/>
      <c r="AIL286" s="2"/>
      <c r="AIM286" s="2"/>
      <c r="AIN286" s="2"/>
      <c r="AIO286" s="2"/>
      <c r="AIP286" s="2"/>
      <c r="AIQ286" s="2"/>
      <c r="AIR286" s="2"/>
      <c r="AIS286" s="2"/>
      <c r="AIT286" s="2"/>
      <c r="AIU286" s="2"/>
      <c r="AIV286" s="2"/>
      <c r="AIW286" s="2"/>
      <c r="AIX286" s="2"/>
      <c r="AIY286" s="2"/>
      <c r="AIZ286" s="2"/>
      <c r="AJA286" s="2"/>
      <c r="AJB286" s="2"/>
      <c r="AJC286" s="2"/>
      <c r="AJD286" s="2"/>
      <c r="AJE286" s="2"/>
      <c r="AJF286" s="2"/>
      <c r="AJG286" s="2"/>
      <c r="AJH286" s="2"/>
      <c r="AJI286" s="2"/>
      <c r="AJJ286" s="2"/>
      <c r="AJK286" s="2"/>
      <c r="AJL286" s="2"/>
      <c r="AJM286" s="2"/>
      <c r="AJN286" s="2"/>
      <c r="AJO286" s="2"/>
      <c r="AJP286" s="2"/>
      <c r="AJQ286" s="2"/>
      <c r="AJR286" s="2"/>
      <c r="AJS286" s="2"/>
      <c r="AJT286" s="2"/>
      <c r="AJU286" s="2"/>
      <c r="AJV286" s="2"/>
      <c r="AJW286" s="2"/>
      <c r="AJX286" s="2"/>
      <c r="AJY286" s="2"/>
      <c r="AJZ286" s="2"/>
      <c r="AKA286" s="2"/>
      <c r="AKB286" s="2"/>
      <c r="AKC286" s="2"/>
      <c r="AKD286" s="2"/>
      <c r="AKE286" s="2"/>
      <c r="AKF286" s="2"/>
      <c r="AKG286" s="2"/>
      <c r="AKH286" s="2"/>
      <c r="AKI286" s="2"/>
      <c r="AKJ286" s="2"/>
      <c r="AKK286" s="2"/>
      <c r="AKL286" s="2"/>
      <c r="AKM286" s="2"/>
      <c r="AKN286" s="2"/>
      <c r="AKO286" s="2"/>
      <c r="AKP286" s="2"/>
      <c r="AKQ286" s="2"/>
      <c r="AKR286" s="2"/>
      <c r="AKS286" s="2"/>
      <c r="AKT286" s="2"/>
      <c r="AKU286" s="2"/>
      <c r="AKV286" s="2"/>
      <c r="AKW286" s="2"/>
      <c r="AKX286" s="2"/>
      <c r="AKY286" s="2"/>
      <c r="AKZ286" s="2"/>
      <c r="ALA286" s="2"/>
      <c r="ALB286" s="2"/>
      <c r="ALC286" s="2"/>
      <c r="ALD286" s="2"/>
      <c r="ALE286" s="2"/>
      <c r="ALF286" s="2"/>
      <c r="ALG286" s="2"/>
      <c r="ALH286" s="2"/>
      <c r="ALI286" s="2"/>
      <c r="ALJ286" s="2"/>
      <c r="ALK286" s="2"/>
      <c r="ALL286" s="2"/>
      <c r="ALM286" s="2"/>
      <c r="ALN286" s="2"/>
      <c r="ALO286" s="2"/>
      <c r="ALP286" s="2"/>
      <c r="ALQ286" s="2"/>
      <c r="ALR286" s="2"/>
      <c r="ALS286" s="2"/>
      <c r="ALT286" s="2"/>
      <c r="ALU286" s="2"/>
      <c r="ALV286" s="2"/>
      <c r="ALW286" s="2"/>
      <c r="ALX286" s="2"/>
      <c r="ALY286" s="2"/>
      <c r="ALZ286" s="2"/>
      <c r="AMA286" s="2"/>
    </row>
    <row r="287" spans="1:1015" ht="15.75" thickBot="1" x14ac:dyDescent="0.3">
      <c r="A287" s="118"/>
      <c r="B287" s="118"/>
      <c r="C287" s="118"/>
      <c r="D287" s="118"/>
      <c r="E287" s="59"/>
      <c r="F287" s="60"/>
      <c r="G287" s="55">
        <v>13127</v>
      </c>
      <c r="H287" s="61"/>
      <c r="I287" s="62">
        <f>18000/1936.27*2.34*G287/10000</f>
        <v>28.555379156832466</v>
      </c>
      <c r="J287" s="62">
        <f t="shared" si="13"/>
        <v>428.33068735248696</v>
      </c>
      <c r="K287" s="62">
        <f t="shared" si="14"/>
        <v>171.33227494099481</v>
      </c>
      <c r="L287" s="63">
        <f t="shared" si="15"/>
        <v>599.66296229348177</v>
      </c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E287" s="2"/>
      <c r="WF287" s="2"/>
      <c r="WG287" s="2"/>
      <c r="WH287" s="2"/>
      <c r="WI287" s="2"/>
      <c r="WJ287" s="2"/>
      <c r="WK287" s="2"/>
      <c r="WL287" s="2"/>
      <c r="WM287" s="2"/>
      <c r="WN287" s="2"/>
      <c r="WO287" s="2"/>
      <c r="WP287" s="2"/>
      <c r="WQ287" s="2"/>
      <c r="WR287" s="2"/>
      <c r="WS287" s="2"/>
      <c r="WT287" s="2"/>
      <c r="WU287" s="2"/>
      <c r="WV287" s="2"/>
      <c r="WW287" s="2"/>
      <c r="WX287" s="2"/>
      <c r="WY287" s="2"/>
      <c r="WZ287" s="2"/>
      <c r="XA287" s="2"/>
      <c r="XB287" s="2"/>
      <c r="XC287" s="2"/>
      <c r="XD287" s="2"/>
      <c r="XE287" s="2"/>
      <c r="XF287" s="2"/>
      <c r="XG287" s="2"/>
      <c r="XH287" s="2"/>
      <c r="XI287" s="2"/>
      <c r="XJ287" s="2"/>
      <c r="XK287" s="2"/>
      <c r="XL287" s="2"/>
      <c r="XM287" s="2"/>
      <c r="XN287" s="2"/>
      <c r="XO287" s="2"/>
      <c r="XP287" s="2"/>
      <c r="XQ287" s="2"/>
      <c r="XR287" s="2"/>
      <c r="XS287" s="2"/>
      <c r="XT287" s="2"/>
      <c r="XU287" s="2"/>
      <c r="XV287" s="2"/>
      <c r="XW287" s="2"/>
      <c r="XX287" s="2"/>
      <c r="XY287" s="2"/>
      <c r="XZ287" s="2"/>
      <c r="YA287" s="2"/>
      <c r="YB287" s="2"/>
      <c r="YC287" s="2"/>
      <c r="YD287" s="2"/>
      <c r="YE287" s="2"/>
      <c r="YF287" s="2"/>
      <c r="YG287" s="2"/>
      <c r="YH287" s="2"/>
      <c r="YI287" s="2"/>
      <c r="YJ287" s="2"/>
      <c r="YK287" s="2"/>
      <c r="YL287" s="2"/>
      <c r="YM287" s="2"/>
      <c r="YN287" s="2"/>
      <c r="YO287" s="2"/>
      <c r="YP287" s="2"/>
      <c r="YQ287" s="2"/>
      <c r="YR287" s="2"/>
      <c r="YS287" s="2"/>
      <c r="YT287" s="2"/>
      <c r="YU287" s="2"/>
      <c r="YV287" s="2"/>
      <c r="YW287" s="2"/>
      <c r="YX287" s="2"/>
      <c r="YY287" s="2"/>
      <c r="YZ287" s="2"/>
      <c r="ZA287" s="2"/>
      <c r="ZB287" s="2"/>
      <c r="ZC287" s="2"/>
      <c r="ZD287" s="2"/>
      <c r="ZE287" s="2"/>
      <c r="ZF287" s="2"/>
      <c r="ZG287" s="2"/>
      <c r="ZH287" s="2"/>
      <c r="ZI287" s="2"/>
      <c r="ZJ287" s="2"/>
      <c r="ZK287" s="2"/>
      <c r="ZL287" s="2"/>
      <c r="ZM287" s="2"/>
      <c r="ZN287" s="2"/>
      <c r="ZO287" s="2"/>
      <c r="ZP287" s="2"/>
      <c r="ZQ287" s="2"/>
      <c r="ZR287" s="2"/>
      <c r="ZS287" s="2"/>
      <c r="ZT287" s="2"/>
      <c r="ZU287" s="2"/>
      <c r="ZV287" s="2"/>
      <c r="ZW287" s="2"/>
      <c r="ZX287" s="2"/>
      <c r="ZY287" s="2"/>
      <c r="ZZ287" s="2"/>
      <c r="AAA287" s="2"/>
      <c r="AAB287" s="2"/>
      <c r="AAC287" s="2"/>
      <c r="AAD287" s="2"/>
      <c r="AAE287" s="2"/>
      <c r="AAF287" s="2"/>
      <c r="AAG287" s="2"/>
      <c r="AAH287" s="2"/>
      <c r="AAI287" s="2"/>
      <c r="AAJ287" s="2"/>
      <c r="AAK287" s="2"/>
      <c r="AAL287" s="2"/>
      <c r="AAM287" s="2"/>
      <c r="AAN287" s="2"/>
      <c r="AAO287" s="2"/>
      <c r="AAP287" s="2"/>
      <c r="AAQ287" s="2"/>
      <c r="AAR287" s="2"/>
      <c r="AAS287" s="2"/>
      <c r="AAT287" s="2"/>
      <c r="AAU287" s="2"/>
      <c r="AAV287" s="2"/>
      <c r="AAW287" s="2"/>
      <c r="AAX287" s="2"/>
      <c r="AAY287" s="2"/>
      <c r="AAZ287" s="2"/>
      <c r="ABA287" s="2"/>
      <c r="ABB287" s="2"/>
      <c r="ABC287" s="2"/>
      <c r="ABD287" s="2"/>
      <c r="ABE287" s="2"/>
      <c r="ABF287" s="2"/>
      <c r="ABG287" s="2"/>
      <c r="ABH287" s="2"/>
      <c r="ABI287" s="2"/>
      <c r="ABJ287" s="2"/>
      <c r="ABK287" s="2"/>
      <c r="ABL287" s="2"/>
      <c r="ABM287" s="2"/>
      <c r="ABN287" s="2"/>
      <c r="ABO287" s="2"/>
      <c r="ABP287" s="2"/>
      <c r="ABQ287" s="2"/>
      <c r="ABR287" s="2"/>
      <c r="ABS287" s="2"/>
      <c r="ABT287" s="2"/>
      <c r="ABU287" s="2"/>
      <c r="ABV287" s="2"/>
      <c r="ABW287" s="2"/>
      <c r="ABX287" s="2"/>
      <c r="ABY287" s="2"/>
      <c r="ABZ287" s="2"/>
      <c r="ACA287" s="2"/>
      <c r="ACB287" s="2"/>
      <c r="ACC287" s="2"/>
      <c r="ACD287" s="2"/>
      <c r="ACE287" s="2"/>
      <c r="ACF287" s="2"/>
      <c r="ACG287" s="2"/>
      <c r="ACH287" s="2"/>
      <c r="ACI287" s="2"/>
      <c r="ACJ287" s="2"/>
      <c r="ACK287" s="2"/>
      <c r="ACL287" s="2"/>
      <c r="ACM287" s="2"/>
      <c r="ACN287" s="2"/>
      <c r="ACO287" s="2"/>
      <c r="ACP287" s="2"/>
      <c r="ACQ287" s="2"/>
      <c r="ACR287" s="2"/>
      <c r="ACS287" s="2"/>
      <c r="ACT287" s="2"/>
      <c r="ACU287" s="2"/>
      <c r="ACV287" s="2"/>
      <c r="ACW287" s="2"/>
      <c r="ACX287" s="2"/>
      <c r="ACY287" s="2"/>
      <c r="ACZ287" s="2"/>
      <c r="ADA287" s="2"/>
      <c r="ADB287" s="2"/>
      <c r="ADC287" s="2"/>
      <c r="ADD287" s="2"/>
      <c r="ADE287" s="2"/>
      <c r="ADF287" s="2"/>
      <c r="ADG287" s="2"/>
      <c r="ADH287" s="2"/>
      <c r="ADI287" s="2"/>
      <c r="ADJ287" s="2"/>
      <c r="ADK287" s="2"/>
      <c r="ADL287" s="2"/>
      <c r="ADM287" s="2"/>
      <c r="ADN287" s="2"/>
      <c r="ADO287" s="2"/>
      <c r="ADP287" s="2"/>
      <c r="ADQ287" s="2"/>
      <c r="ADR287" s="2"/>
      <c r="ADS287" s="2"/>
      <c r="ADT287" s="2"/>
      <c r="ADU287" s="2"/>
      <c r="ADV287" s="2"/>
      <c r="ADW287" s="2"/>
      <c r="ADX287" s="2"/>
      <c r="ADY287" s="2"/>
      <c r="ADZ287" s="2"/>
      <c r="AEA287" s="2"/>
      <c r="AEB287" s="2"/>
      <c r="AEC287" s="2"/>
      <c r="AED287" s="2"/>
      <c r="AEE287" s="2"/>
      <c r="AEF287" s="2"/>
      <c r="AEG287" s="2"/>
      <c r="AEH287" s="2"/>
      <c r="AEI287" s="2"/>
      <c r="AEJ287" s="2"/>
      <c r="AEK287" s="2"/>
      <c r="AEL287" s="2"/>
      <c r="AEM287" s="2"/>
      <c r="AEN287" s="2"/>
      <c r="AEO287" s="2"/>
      <c r="AEP287" s="2"/>
      <c r="AEQ287" s="2"/>
      <c r="AER287" s="2"/>
      <c r="AES287" s="2"/>
      <c r="AET287" s="2"/>
      <c r="AEU287" s="2"/>
      <c r="AEV287" s="2"/>
      <c r="AEW287" s="2"/>
      <c r="AEX287" s="2"/>
      <c r="AEY287" s="2"/>
      <c r="AEZ287" s="2"/>
      <c r="AFA287" s="2"/>
      <c r="AFB287" s="2"/>
      <c r="AFC287" s="2"/>
      <c r="AFD287" s="2"/>
      <c r="AFE287" s="2"/>
      <c r="AFF287" s="2"/>
      <c r="AFG287" s="2"/>
      <c r="AFH287" s="2"/>
      <c r="AFI287" s="2"/>
      <c r="AFJ287" s="2"/>
      <c r="AFK287" s="2"/>
      <c r="AFL287" s="2"/>
      <c r="AFM287" s="2"/>
      <c r="AFN287" s="2"/>
      <c r="AFO287" s="2"/>
      <c r="AFP287" s="2"/>
      <c r="AFQ287" s="2"/>
      <c r="AFR287" s="2"/>
      <c r="AFS287" s="2"/>
      <c r="AFT287" s="2"/>
      <c r="AFU287" s="2"/>
      <c r="AFV287" s="2"/>
      <c r="AFW287" s="2"/>
      <c r="AFX287" s="2"/>
      <c r="AFY287" s="2"/>
      <c r="AFZ287" s="2"/>
      <c r="AGA287" s="2"/>
      <c r="AGB287" s="2"/>
      <c r="AGC287" s="2"/>
      <c r="AGD287" s="2"/>
      <c r="AGE287" s="2"/>
      <c r="AGF287" s="2"/>
      <c r="AGG287" s="2"/>
      <c r="AGH287" s="2"/>
      <c r="AGI287" s="2"/>
      <c r="AGJ287" s="2"/>
      <c r="AGK287" s="2"/>
      <c r="AGL287" s="2"/>
      <c r="AGM287" s="2"/>
      <c r="AGN287" s="2"/>
      <c r="AGO287" s="2"/>
      <c r="AGP287" s="2"/>
      <c r="AGQ287" s="2"/>
      <c r="AGR287" s="2"/>
      <c r="AGS287" s="2"/>
      <c r="AGT287" s="2"/>
      <c r="AGU287" s="2"/>
      <c r="AGV287" s="2"/>
      <c r="AGW287" s="2"/>
      <c r="AGX287" s="2"/>
      <c r="AGY287" s="2"/>
      <c r="AGZ287" s="2"/>
      <c r="AHA287" s="2"/>
      <c r="AHB287" s="2"/>
      <c r="AHC287" s="2"/>
      <c r="AHD287" s="2"/>
      <c r="AHE287" s="2"/>
      <c r="AHF287" s="2"/>
      <c r="AHG287" s="2"/>
      <c r="AHH287" s="2"/>
      <c r="AHI287" s="2"/>
      <c r="AHJ287" s="2"/>
      <c r="AHK287" s="2"/>
      <c r="AHL287" s="2"/>
      <c r="AHM287" s="2"/>
      <c r="AHN287" s="2"/>
      <c r="AHO287" s="2"/>
      <c r="AHP287" s="2"/>
      <c r="AHQ287" s="2"/>
      <c r="AHR287" s="2"/>
      <c r="AHS287" s="2"/>
      <c r="AHT287" s="2"/>
      <c r="AHU287" s="2"/>
      <c r="AHV287" s="2"/>
      <c r="AHW287" s="2"/>
      <c r="AHX287" s="2"/>
      <c r="AHY287" s="2"/>
      <c r="AHZ287" s="2"/>
      <c r="AIA287" s="2"/>
      <c r="AIB287" s="2"/>
      <c r="AIC287" s="2"/>
      <c r="AID287" s="2"/>
      <c r="AIE287" s="2"/>
      <c r="AIF287" s="2"/>
      <c r="AIG287" s="2"/>
      <c r="AIH287" s="2"/>
      <c r="AII287" s="2"/>
      <c r="AIJ287" s="2"/>
      <c r="AIK287" s="2"/>
      <c r="AIL287" s="2"/>
      <c r="AIM287" s="2"/>
      <c r="AIN287" s="2"/>
      <c r="AIO287" s="2"/>
      <c r="AIP287" s="2"/>
      <c r="AIQ287" s="2"/>
      <c r="AIR287" s="2"/>
      <c r="AIS287" s="2"/>
      <c r="AIT287" s="2"/>
      <c r="AIU287" s="2"/>
      <c r="AIV287" s="2"/>
      <c r="AIW287" s="2"/>
      <c r="AIX287" s="2"/>
      <c r="AIY287" s="2"/>
      <c r="AIZ287" s="2"/>
      <c r="AJA287" s="2"/>
      <c r="AJB287" s="2"/>
      <c r="AJC287" s="2"/>
      <c r="AJD287" s="2"/>
      <c r="AJE287" s="2"/>
      <c r="AJF287" s="2"/>
      <c r="AJG287" s="2"/>
      <c r="AJH287" s="2"/>
      <c r="AJI287" s="2"/>
      <c r="AJJ287" s="2"/>
      <c r="AJK287" s="2"/>
      <c r="AJL287" s="2"/>
      <c r="AJM287" s="2"/>
      <c r="AJN287" s="2"/>
      <c r="AJO287" s="2"/>
      <c r="AJP287" s="2"/>
      <c r="AJQ287" s="2"/>
      <c r="AJR287" s="2"/>
      <c r="AJS287" s="2"/>
      <c r="AJT287" s="2"/>
      <c r="AJU287" s="2"/>
      <c r="AJV287" s="2"/>
      <c r="AJW287" s="2"/>
      <c r="AJX287" s="2"/>
      <c r="AJY287" s="2"/>
      <c r="AJZ287" s="2"/>
      <c r="AKA287" s="2"/>
      <c r="AKB287" s="2"/>
      <c r="AKC287" s="2"/>
      <c r="AKD287" s="2"/>
      <c r="AKE287" s="2"/>
      <c r="AKF287" s="2"/>
      <c r="AKG287" s="2"/>
      <c r="AKH287" s="2"/>
      <c r="AKI287" s="2"/>
      <c r="AKJ287" s="2"/>
      <c r="AKK287" s="2"/>
      <c r="AKL287" s="2"/>
      <c r="AKM287" s="2"/>
      <c r="AKN287" s="2"/>
      <c r="AKO287" s="2"/>
      <c r="AKP287" s="2"/>
      <c r="AKQ287" s="2"/>
      <c r="AKR287" s="2"/>
      <c r="AKS287" s="2"/>
      <c r="AKT287" s="2"/>
      <c r="AKU287" s="2"/>
      <c r="AKV287" s="2"/>
      <c r="AKW287" s="2"/>
      <c r="AKX287" s="2"/>
      <c r="AKY287" s="2"/>
      <c r="AKZ287" s="2"/>
      <c r="ALA287" s="2"/>
      <c r="ALB287" s="2"/>
      <c r="ALC287" s="2"/>
      <c r="ALD287" s="2"/>
      <c r="ALE287" s="2"/>
      <c r="ALF287" s="2"/>
      <c r="ALG287" s="2"/>
      <c r="ALH287" s="2"/>
      <c r="ALI287" s="2"/>
      <c r="ALJ287" s="2"/>
      <c r="ALK287" s="2"/>
      <c r="ALL287" s="2"/>
      <c r="ALM287" s="2"/>
      <c r="ALN287" s="2"/>
      <c r="ALO287" s="2"/>
      <c r="ALP287" s="2"/>
      <c r="ALQ287" s="2"/>
      <c r="ALR287" s="2"/>
      <c r="ALS287" s="2"/>
      <c r="ALT287" s="2"/>
      <c r="ALU287" s="2"/>
      <c r="ALV287" s="2"/>
      <c r="ALW287" s="2"/>
      <c r="ALX287" s="2"/>
      <c r="ALY287" s="2"/>
      <c r="ALZ287" s="2"/>
      <c r="AMA287" s="2"/>
    </row>
    <row r="288" spans="1:1015" x14ac:dyDescent="0.25">
      <c r="A288" s="101">
        <v>85</v>
      </c>
      <c r="B288" s="110">
        <v>22</v>
      </c>
      <c r="C288" s="5" t="s">
        <v>293</v>
      </c>
      <c r="D288" s="1" t="s">
        <v>195</v>
      </c>
      <c r="E288" s="40">
        <v>61</v>
      </c>
      <c r="F288" s="40">
        <v>7</v>
      </c>
      <c r="G288" s="19">
        <v>459</v>
      </c>
      <c r="H288" s="68" t="s">
        <v>10</v>
      </c>
      <c r="I288" s="53"/>
      <c r="J288" s="53"/>
      <c r="K288" s="53"/>
      <c r="L288" s="53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K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  <c r="RQ288" s="2"/>
      <c r="RR288" s="2"/>
      <c r="RS288" s="2"/>
      <c r="RT288" s="2"/>
      <c r="RU288" s="2"/>
      <c r="RV288" s="2"/>
      <c r="RW288" s="2"/>
      <c r="RX288" s="2"/>
      <c r="RY288" s="2"/>
      <c r="RZ288" s="2"/>
      <c r="SA288" s="2"/>
      <c r="SB288" s="2"/>
      <c r="SC288" s="2"/>
      <c r="SD288" s="2"/>
      <c r="SE288" s="2"/>
      <c r="SF288" s="2"/>
      <c r="SG288" s="2"/>
      <c r="SH288" s="2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/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/>
      <c r="VA288" s="2"/>
      <c r="VB288" s="2"/>
      <c r="VC288" s="2"/>
      <c r="VD288" s="2"/>
      <c r="VE288" s="2"/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2"/>
      <c r="WD288" s="2"/>
      <c r="WE288" s="2"/>
      <c r="WF288" s="2"/>
      <c r="WG288" s="2"/>
      <c r="WH288" s="2"/>
      <c r="WI288" s="2"/>
      <c r="WJ288" s="2"/>
      <c r="WK288" s="2"/>
      <c r="WL288" s="2"/>
      <c r="WM288" s="2"/>
      <c r="WN288" s="2"/>
      <c r="WO288" s="2"/>
      <c r="WP288" s="2"/>
      <c r="WQ288" s="2"/>
      <c r="WR288" s="2"/>
      <c r="WS288" s="2"/>
      <c r="WT288" s="2"/>
      <c r="WU288" s="2"/>
      <c r="WV288" s="2"/>
      <c r="WW288" s="2"/>
      <c r="WX288" s="2"/>
      <c r="WY288" s="2"/>
      <c r="WZ288" s="2"/>
      <c r="XA288" s="2"/>
      <c r="XB288" s="2"/>
      <c r="XC288" s="2"/>
      <c r="XD288" s="2"/>
      <c r="XE288" s="2"/>
      <c r="XF288" s="2"/>
      <c r="XG288" s="2"/>
      <c r="XH288" s="2"/>
      <c r="XI288" s="2"/>
      <c r="XJ288" s="2"/>
      <c r="XK288" s="2"/>
      <c r="XL288" s="2"/>
      <c r="XM288" s="2"/>
      <c r="XN288" s="2"/>
      <c r="XO288" s="2"/>
      <c r="XP288" s="2"/>
      <c r="XQ288" s="2"/>
      <c r="XR288" s="2"/>
      <c r="XS288" s="2"/>
      <c r="XT288" s="2"/>
      <c r="XU288" s="2"/>
      <c r="XV288" s="2"/>
      <c r="XW288" s="2"/>
      <c r="XX288" s="2"/>
      <c r="XY288" s="2"/>
      <c r="XZ288" s="2"/>
      <c r="YA288" s="2"/>
      <c r="YB288" s="2"/>
      <c r="YC288" s="2"/>
      <c r="YD288" s="2"/>
      <c r="YE288" s="2"/>
      <c r="YF288" s="2"/>
      <c r="YG288" s="2"/>
      <c r="YH288" s="2"/>
      <c r="YI288" s="2"/>
      <c r="YJ288" s="2"/>
      <c r="YK288" s="2"/>
      <c r="YL288" s="2"/>
      <c r="YM288" s="2"/>
      <c r="YN288" s="2"/>
      <c r="YO288" s="2"/>
      <c r="YP288" s="2"/>
      <c r="YQ288" s="2"/>
      <c r="YR288" s="2"/>
      <c r="YS288" s="2"/>
      <c r="YT288" s="2"/>
      <c r="YU288" s="2"/>
      <c r="YV288" s="2"/>
      <c r="YW288" s="2"/>
      <c r="YX288" s="2"/>
      <c r="YY288" s="2"/>
      <c r="YZ288" s="2"/>
      <c r="ZA288" s="2"/>
      <c r="ZB288" s="2"/>
      <c r="ZC288" s="2"/>
      <c r="ZD288" s="2"/>
      <c r="ZE288" s="2"/>
      <c r="ZF288" s="2"/>
      <c r="ZG288" s="2"/>
      <c r="ZH288" s="2"/>
      <c r="ZI288" s="2"/>
      <c r="ZJ288" s="2"/>
      <c r="ZK288" s="2"/>
      <c r="ZL288" s="2"/>
      <c r="ZM288" s="2"/>
      <c r="ZN288" s="2"/>
      <c r="ZO288" s="2"/>
      <c r="ZP288" s="2"/>
      <c r="ZQ288" s="2"/>
      <c r="ZR288" s="2"/>
      <c r="ZS288" s="2"/>
      <c r="ZT288" s="2"/>
      <c r="ZU288" s="2"/>
      <c r="ZV288" s="2"/>
      <c r="ZW288" s="2"/>
      <c r="ZX288" s="2"/>
      <c r="ZY288" s="2"/>
      <c r="ZZ288" s="2"/>
      <c r="AAA288" s="2"/>
      <c r="AAB288" s="2"/>
      <c r="AAC288" s="2"/>
      <c r="AAD288" s="2"/>
      <c r="AAE288" s="2"/>
      <c r="AAF288" s="2"/>
      <c r="AAG288" s="2"/>
      <c r="AAH288" s="2"/>
      <c r="AAI288" s="2"/>
      <c r="AAJ288" s="2"/>
      <c r="AAK288" s="2"/>
      <c r="AAL288" s="2"/>
      <c r="AAM288" s="2"/>
      <c r="AAN288" s="2"/>
      <c r="AAO288" s="2"/>
      <c r="AAP288" s="2"/>
      <c r="AAQ288" s="2"/>
      <c r="AAR288" s="2"/>
      <c r="AAS288" s="2"/>
      <c r="AAT288" s="2"/>
      <c r="AAU288" s="2"/>
      <c r="AAV288" s="2"/>
      <c r="AAW288" s="2"/>
      <c r="AAX288" s="2"/>
      <c r="AAY288" s="2"/>
      <c r="AAZ288" s="2"/>
      <c r="ABA288" s="2"/>
      <c r="ABB288" s="2"/>
      <c r="ABC288" s="2"/>
      <c r="ABD288" s="2"/>
      <c r="ABE288" s="2"/>
      <c r="ABF288" s="2"/>
      <c r="ABG288" s="2"/>
      <c r="ABH288" s="2"/>
      <c r="ABI288" s="2"/>
      <c r="ABJ288" s="2"/>
      <c r="ABK288" s="2"/>
      <c r="ABL288" s="2"/>
      <c r="ABM288" s="2"/>
      <c r="ABN288" s="2"/>
      <c r="ABO288" s="2"/>
      <c r="ABP288" s="2"/>
      <c r="ABQ288" s="2"/>
      <c r="ABR288" s="2"/>
      <c r="ABS288" s="2"/>
      <c r="ABT288" s="2"/>
      <c r="ABU288" s="2"/>
      <c r="ABV288" s="2"/>
      <c r="ABW288" s="2"/>
      <c r="ABX288" s="2"/>
      <c r="ABY288" s="2"/>
      <c r="ABZ288" s="2"/>
      <c r="ACA288" s="2"/>
      <c r="ACB288" s="2"/>
      <c r="ACC288" s="2"/>
      <c r="ACD288" s="2"/>
      <c r="ACE288" s="2"/>
      <c r="ACF288" s="2"/>
      <c r="ACG288" s="2"/>
      <c r="ACH288" s="2"/>
      <c r="ACI288" s="2"/>
      <c r="ACJ288" s="2"/>
      <c r="ACK288" s="2"/>
      <c r="ACL288" s="2"/>
      <c r="ACM288" s="2"/>
      <c r="ACN288" s="2"/>
      <c r="ACO288" s="2"/>
      <c r="ACP288" s="2"/>
      <c r="ACQ288" s="2"/>
      <c r="ACR288" s="2"/>
      <c r="ACS288" s="2"/>
      <c r="ACT288" s="2"/>
      <c r="ACU288" s="2"/>
      <c r="ACV288" s="2"/>
      <c r="ACW288" s="2"/>
      <c r="ACX288" s="2"/>
      <c r="ACY288" s="2"/>
      <c r="ACZ288" s="2"/>
      <c r="ADA288" s="2"/>
      <c r="ADB288" s="2"/>
      <c r="ADC288" s="2"/>
      <c r="ADD288" s="2"/>
      <c r="ADE288" s="2"/>
      <c r="ADF288" s="2"/>
      <c r="ADG288" s="2"/>
      <c r="ADH288" s="2"/>
      <c r="ADI288" s="2"/>
      <c r="ADJ288" s="2"/>
      <c r="ADK288" s="2"/>
      <c r="ADL288" s="2"/>
      <c r="ADM288" s="2"/>
      <c r="ADN288" s="2"/>
      <c r="ADO288" s="2"/>
      <c r="ADP288" s="2"/>
      <c r="ADQ288" s="2"/>
      <c r="ADR288" s="2"/>
      <c r="ADS288" s="2"/>
      <c r="ADT288" s="2"/>
      <c r="ADU288" s="2"/>
      <c r="ADV288" s="2"/>
      <c r="ADW288" s="2"/>
      <c r="ADX288" s="2"/>
      <c r="ADY288" s="2"/>
      <c r="ADZ288" s="2"/>
      <c r="AEA288" s="2"/>
      <c r="AEB288" s="2"/>
      <c r="AEC288" s="2"/>
      <c r="AED288" s="2"/>
      <c r="AEE288" s="2"/>
      <c r="AEF288" s="2"/>
      <c r="AEG288" s="2"/>
      <c r="AEH288" s="2"/>
      <c r="AEI288" s="2"/>
      <c r="AEJ288" s="2"/>
      <c r="AEK288" s="2"/>
      <c r="AEL288" s="2"/>
      <c r="AEM288" s="2"/>
      <c r="AEN288" s="2"/>
      <c r="AEO288" s="2"/>
      <c r="AEP288" s="2"/>
      <c r="AEQ288" s="2"/>
      <c r="AER288" s="2"/>
      <c r="AES288" s="2"/>
      <c r="AET288" s="2"/>
      <c r="AEU288" s="2"/>
      <c r="AEV288" s="2"/>
      <c r="AEW288" s="2"/>
      <c r="AEX288" s="2"/>
      <c r="AEY288" s="2"/>
      <c r="AEZ288" s="2"/>
      <c r="AFA288" s="2"/>
      <c r="AFB288" s="2"/>
      <c r="AFC288" s="2"/>
      <c r="AFD288" s="2"/>
      <c r="AFE288" s="2"/>
      <c r="AFF288" s="2"/>
      <c r="AFG288" s="2"/>
      <c r="AFH288" s="2"/>
      <c r="AFI288" s="2"/>
      <c r="AFJ288" s="2"/>
      <c r="AFK288" s="2"/>
      <c r="AFL288" s="2"/>
      <c r="AFM288" s="2"/>
      <c r="AFN288" s="2"/>
      <c r="AFO288" s="2"/>
      <c r="AFP288" s="2"/>
      <c r="AFQ288" s="2"/>
      <c r="AFR288" s="2"/>
      <c r="AFS288" s="2"/>
      <c r="AFT288" s="2"/>
      <c r="AFU288" s="2"/>
      <c r="AFV288" s="2"/>
      <c r="AFW288" s="2"/>
      <c r="AFX288" s="2"/>
      <c r="AFY288" s="2"/>
      <c r="AFZ288" s="2"/>
      <c r="AGA288" s="2"/>
      <c r="AGB288" s="2"/>
      <c r="AGC288" s="2"/>
      <c r="AGD288" s="2"/>
      <c r="AGE288" s="2"/>
      <c r="AGF288" s="2"/>
      <c r="AGG288" s="2"/>
      <c r="AGH288" s="2"/>
      <c r="AGI288" s="2"/>
      <c r="AGJ288" s="2"/>
      <c r="AGK288" s="2"/>
      <c r="AGL288" s="2"/>
      <c r="AGM288" s="2"/>
      <c r="AGN288" s="2"/>
      <c r="AGO288" s="2"/>
      <c r="AGP288" s="2"/>
      <c r="AGQ288" s="2"/>
      <c r="AGR288" s="2"/>
      <c r="AGS288" s="2"/>
      <c r="AGT288" s="2"/>
      <c r="AGU288" s="2"/>
      <c r="AGV288" s="2"/>
      <c r="AGW288" s="2"/>
      <c r="AGX288" s="2"/>
      <c r="AGY288" s="2"/>
      <c r="AGZ288" s="2"/>
      <c r="AHA288" s="2"/>
      <c r="AHB288" s="2"/>
      <c r="AHC288" s="2"/>
      <c r="AHD288" s="2"/>
      <c r="AHE288" s="2"/>
      <c r="AHF288" s="2"/>
      <c r="AHG288" s="2"/>
      <c r="AHH288" s="2"/>
      <c r="AHI288" s="2"/>
      <c r="AHJ288" s="2"/>
      <c r="AHK288" s="2"/>
      <c r="AHL288" s="2"/>
      <c r="AHM288" s="2"/>
      <c r="AHN288" s="2"/>
      <c r="AHO288" s="2"/>
      <c r="AHP288" s="2"/>
      <c r="AHQ288" s="2"/>
      <c r="AHR288" s="2"/>
      <c r="AHS288" s="2"/>
      <c r="AHT288" s="2"/>
      <c r="AHU288" s="2"/>
      <c r="AHV288" s="2"/>
      <c r="AHW288" s="2"/>
      <c r="AHX288" s="2"/>
      <c r="AHY288" s="2"/>
      <c r="AHZ288" s="2"/>
      <c r="AIA288" s="2"/>
      <c r="AIB288" s="2"/>
      <c r="AIC288" s="2"/>
      <c r="AID288" s="2"/>
      <c r="AIE288" s="2"/>
      <c r="AIF288" s="2"/>
      <c r="AIG288" s="2"/>
      <c r="AIH288" s="2"/>
      <c r="AII288" s="2"/>
      <c r="AIJ288" s="2"/>
      <c r="AIK288" s="2"/>
      <c r="AIL288" s="2"/>
      <c r="AIM288" s="2"/>
      <c r="AIN288" s="2"/>
      <c r="AIO288" s="2"/>
      <c r="AIP288" s="2"/>
      <c r="AIQ288" s="2"/>
      <c r="AIR288" s="2"/>
      <c r="AIS288" s="2"/>
      <c r="AIT288" s="2"/>
      <c r="AIU288" s="2"/>
      <c r="AIV288" s="2"/>
      <c r="AIW288" s="2"/>
      <c r="AIX288" s="2"/>
      <c r="AIY288" s="2"/>
      <c r="AIZ288" s="2"/>
      <c r="AJA288" s="2"/>
      <c r="AJB288" s="2"/>
      <c r="AJC288" s="2"/>
      <c r="AJD288" s="2"/>
      <c r="AJE288" s="2"/>
      <c r="AJF288" s="2"/>
      <c r="AJG288" s="2"/>
      <c r="AJH288" s="2"/>
      <c r="AJI288" s="2"/>
      <c r="AJJ288" s="2"/>
      <c r="AJK288" s="2"/>
      <c r="AJL288" s="2"/>
      <c r="AJM288" s="2"/>
      <c r="AJN288" s="2"/>
      <c r="AJO288" s="2"/>
      <c r="AJP288" s="2"/>
      <c r="AJQ288" s="2"/>
      <c r="AJR288" s="2"/>
      <c r="AJS288" s="2"/>
      <c r="AJT288" s="2"/>
      <c r="AJU288" s="2"/>
      <c r="AJV288" s="2"/>
      <c r="AJW288" s="2"/>
      <c r="AJX288" s="2"/>
      <c r="AJY288" s="2"/>
      <c r="AJZ288" s="2"/>
      <c r="AKA288" s="2"/>
      <c r="AKB288" s="2"/>
      <c r="AKC288" s="2"/>
      <c r="AKD288" s="2"/>
      <c r="AKE288" s="2"/>
      <c r="AKF288" s="2"/>
      <c r="AKG288" s="2"/>
      <c r="AKH288" s="2"/>
      <c r="AKI288" s="2"/>
      <c r="AKJ288" s="2"/>
      <c r="AKK288" s="2"/>
      <c r="AKL288" s="2"/>
      <c r="AKM288" s="2"/>
      <c r="AKN288" s="2"/>
      <c r="AKO288" s="2"/>
      <c r="AKP288" s="2"/>
      <c r="AKQ288" s="2"/>
      <c r="AKR288" s="2"/>
      <c r="AKS288" s="2"/>
      <c r="AKT288" s="2"/>
      <c r="AKU288" s="2"/>
      <c r="AKV288" s="2"/>
      <c r="AKW288" s="2"/>
      <c r="AKX288" s="2"/>
      <c r="AKY288" s="2"/>
      <c r="AKZ288" s="2"/>
      <c r="ALA288" s="2"/>
      <c r="ALB288" s="2"/>
      <c r="ALC288" s="2"/>
      <c r="ALD288" s="2"/>
      <c r="ALE288" s="2"/>
      <c r="ALF288" s="2"/>
      <c r="ALG288" s="2"/>
      <c r="ALH288" s="2"/>
      <c r="ALI288" s="2"/>
      <c r="ALJ288" s="2"/>
      <c r="ALK288" s="2"/>
      <c r="ALL288" s="2"/>
      <c r="ALM288" s="2"/>
      <c r="ALN288" s="2"/>
      <c r="ALO288" s="2"/>
      <c r="ALP288" s="2"/>
      <c r="ALQ288" s="2"/>
      <c r="ALR288" s="2"/>
      <c r="ALS288" s="2"/>
      <c r="ALT288" s="2"/>
      <c r="ALU288" s="2"/>
      <c r="ALV288" s="2"/>
      <c r="ALW288" s="2"/>
      <c r="ALX288" s="2"/>
      <c r="ALY288" s="2"/>
      <c r="ALZ288" s="2"/>
      <c r="AMA288" s="2"/>
    </row>
    <row r="289" spans="1:1015" x14ac:dyDescent="0.25">
      <c r="A289" s="25" t="s">
        <v>294</v>
      </c>
      <c r="B289" s="26"/>
      <c r="C289" s="26"/>
      <c r="D289" s="26"/>
      <c r="E289" s="34">
        <v>61</v>
      </c>
      <c r="F289" s="34">
        <v>165</v>
      </c>
      <c r="G289" s="19">
        <v>562</v>
      </c>
      <c r="H289" s="37" t="s">
        <v>10</v>
      </c>
      <c r="I289" s="51"/>
      <c r="J289" s="51"/>
      <c r="K289" s="51"/>
      <c r="L289" s="51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2"/>
      <c r="WD289" s="2"/>
      <c r="WE289" s="2"/>
      <c r="WF289" s="2"/>
      <c r="WG289" s="2"/>
      <c r="WH289" s="2"/>
      <c r="WI289" s="2"/>
      <c r="WJ289" s="2"/>
      <c r="WK289" s="2"/>
      <c r="WL289" s="2"/>
      <c r="WM289" s="2"/>
      <c r="WN289" s="2"/>
      <c r="WO289" s="2"/>
      <c r="WP289" s="2"/>
      <c r="WQ289" s="2"/>
      <c r="WR289" s="2"/>
      <c r="WS289" s="2"/>
      <c r="WT289" s="2"/>
      <c r="WU289" s="2"/>
      <c r="WV289" s="2"/>
      <c r="WW289" s="2"/>
      <c r="WX289" s="2"/>
      <c r="WY289" s="2"/>
      <c r="WZ289" s="2"/>
      <c r="XA289" s="2"/>
      <c r="XB289" s="2"/>
      <c r="XC289" s="2"/>
      <c r="XD289" s="2"/>
      <c r="XE289" s="2"/>
      <c r="XF289" s="2"/>
      <c r="XG289" s="2"/>
      <c r="XH289" s="2"/>
      <c r="XI289" s="2"/>
      <c r="XJ289" s="2"/>
      <c r="XK289" s="2"/>
      <c r="XL289" s="2"/>
      <c r="XM289" s="2"/>
      <c r="XN289" s="2"/>
      <c r="XO289" s="2"/>
      <c r="XP289" s="2"/>
      <c r="XQ289" s="2"/>
      <c r="XR289" s="2"/>
      <c r="XS289" s="2"/>
      <c r="XT289" s="2"/>
      <c r="XU289" s="2"/>
      <c r="XV289" s="2"/>
      <c r="XW289" s="2"/>
      <c r="XX289" s="2"/>
      <c r="XY289" s="2"/>
      <c r="XZ289" s="2"/>
      <c r="YA289" s="2"/>
      <c r="YB289" s="2"/>
      <c r="YC289" s="2"/>
      <c r="YD289" s="2"/>
      <c r="YE289" s="2"/>
      <c r="YF289" s="2"/>
      <c r="YG289" s="2"/>
      <c r="YH289" s="2"/>
      <c r="YI289" s="2"/>
      <c r="YJ289" s="2"/>
      <c r="YK289" s="2"/>
      <c r="YL289" s="2"/>
      <c r="YM289" s="2"/>
      <c r="YN289" s="2"/>
      <c r="YO289" s="2"/>
      <c r="YP289" s="2"/>
      <c r="YQ289" s="2"/>
      <c r="YR289" s="2"/>
      <c r="YS289" s="2"/>
      <c r="YT289" s="2"/>
      <c r="YU289" s="2"/>
      <c r="YV289" s="2"/>
      <c r="YW289" s="2"/>
      <c r="YX289" s="2"/>
      <c r="YY289" s="2"/>
      <c r="YZ289" s="2"/>
      <c r="ZA289" s="2"/>
      <c r="ZB289" s="2"/>
      <c r="ZC289" s="2"/>
      <c r="ZD289" s="2"/>
      <c r="ZE289" s="2"/>
      <c r="ZF289" s="2"/>
      <c r="ZG289" s="2"/>
      <c r="ZH289" s="2"/>
      <c r="ZI289" s="2"/>
      <c r="ZJ289" s="2"/>
      <c r="ZK289" s="2"/>
      <c r="ZL289" s="2"/>
      <c r="ZM289" s="2"/>
      <c r="ZN289" s="2"/>
      <c r="ZO289" s="2"/>
      <c r="ZP289" s="2"/>
      <c r="ZQ289" s="2"/>
      <c r="ZR289" s="2"/>
      <c r="ZS289" s="2"/>
      <c r="ZT289" s="2"/>
      <c r="ZU289" s="2"/>
      <c r="ZV289" s="2"/>
      <c r="ZW289" s="2"/>
      <c r="ZX289" s="2"/>
      <c r="ZY289" s="2"/>
      <c r="ZZ289" s="2"/>
      <c r="AAA289" s="2"/>
      <c r="AAB289" s="2"/>
      <c r="AAC289" s="2"/>
      <c r="AAD289" s="2"/>
      <c r="AAE289" s="2"/>
      <c r="AAF289" s="2"/>
      <c r="AAG289" s="2"/>
      <c r="AAH289" s="2"/>
      <c r="AAI289" s="2"/>
      <c r="AAJ289" s="2"/>
      <c r="AAK289" s="2"/>
      <c r="AAL289" s="2"/>
      <c r="AAM289" s="2"/>
      <c r="AAN289" s="2"/>
      <c r="AAO289" s="2"/>
      <c r="AAP289" s="2"/>
      <c r="AAQ289" s="2"/>
      <c r="AAR289" s="2"/>
      <c r="AAS289" s="2"/>
      <c r="AAT289" s="2"/>
      <c r="AAU289" s="2"/>
      <c r="AAV289" s="2"/>
      <c r="AAW289" s="2"/>
      <c r="AAX289" s="2"/>
      <c r="AAY289" s="2"/>
      <c r="AAZ289" s="2"/>
      <c r="ABA289" s="2"/>
      <c r="ABB289" s="2"/>
      <c r="ABC289" s="2"/>
      <c r="ABD289" s="2"/>
      <c r="ABE289" s="2"/>
      <c r="ABF289" s="2"/>
      <c r="ABG289" s="2"/>
      <c r="ABH289" s="2"/>
      <c r="ABI289" s="2"/>
      <c r="ABJ289" s="2"/>
      <c r="ABK289" s="2"/>
      <c r="ABL289" s="2"/>
      <c r="ABM289" s="2"/>
      <c r="ABN289" s="2"/>
      <c r="ABO289" s="2"/>
      <c r="ABP289" s="2"/>
      <c r="ABQ289" s="2"/>
      <c r="ABR289" s="2"/>
      <c r="ABS289" s="2"/>
      <c r="ABT289" s="2"/>
      <c r="ABU289" s="2"/>
      <c r="ABV289" s="2"/>
      <c r="ABW289" s="2"/>
      <c r="ABX289" s="2"/>
      <c r="ABY289" s="2"/>
      <c r="ABZ289" s="2"/>
      <c r="ACA289" s="2"/>
      <c r="ACB289" s="2"/>
      <c r="ACC289" s="2"/>
      <c r="ACD289" s="2"/>
      <c r="ACE289" s="2"/>
      <c r="ACF289" s="2"/>
      <c r="ACG289" s="2"/>
      <c r="ACH289" s="2"/>
      <c r="ACI289" s="2"/>
      <c r="ACJ289" s="2"/>
      <c r="ACK289" s="2"/>
      <c r="ACL289" s="2"/>
      <c r="ACM289" s="2"/>
      <c r="ACN289" s="2"/>
      <c r="ACO289" s="2"/>
      <c r="ACP289" s="2"/>
      <c r="ACQ289" s="2"/>
      <c r="ACR289" s="2"/>
      <c r="ACS289" s="2"/>
      <c r="ACT289" s="2"/>
      <c r="ACU289" s="2"/>
      <c r="ACV289" s="2"/>
      <c r="ACW289" s="2"/>
      <c r="ACX289" s="2"/>
      <c r="ACY289" s="2"/>
      <c r="ACZ289" s="2"/>
      <c r="ADA289" s="2"/>
      <c r="ADB289" s="2"/>
      <c r="ADC289" s="2"/>
      <c r="ADD289" s="2"/>
      <c r="ADE289" s="2"/>
      <c r="ADF289" s="2"/>
      <c r="ADG289" s="2"/>
      <c r="ADH289" s="2"/>
      <c r="ADI289" s="2"/>
      <c r="ADJ289" s="2"/>
      <c r="ADK289" s="2"/>
      <c r="ADL289" s="2"/>
      <c r="ADM289" s="2"/>
      <c r="ADN289" s="2"/>
      <c r="ADO289" s="2"/>
      <c r="ADP289" s="2"/>
      <c r="ADQ289" s="2"/>
      <c r="ADR289" s="2"/>
      <c r="ADS289" s="2"/>
      <c r="ADT289" s="2"/>
      <c r="ADU289" s="2"/>
      <c r="ADV289" s="2"/>
      <c r="ADW289" s="2"/>
      <c r="ADX289" s="2"/>
      <c r="ADY289" s="2"/>
      <c r="ADZ289" s="2"/>
      <c r="AEA289" s="2"/>
      <c r="AEB289" s="2"/>
      <c r="AEC289" s="2"/>
      <c r="AED289" s="2"/>
      <c r="AEE289" s="2"/>
      <c r="AEF289" s="2"/>
      <c r="AEG289" s="2"/>
      <c r="AEH289" s="2"/>
      <c r="AEI289" s="2"/>
      <c r="AEJ289" s="2"/>
      <c r="AEK289" s="2"/>
      <c r="AEL289" s="2"/>
      <c r="AEM289" s="2"/>
      <c r="AEN289" s="2"/>
      <c r="AEO289" s="2"/>
      <c r="AEP289" s="2"/>
      <c r="AEQ289" s="2"/>
      <c r="AER289" s="2"/>
      <c r="AES289" s="2"/>
      <c r="AET289" s="2"/>
      <c r="AEU289" s="2"/>
      <c r="AEV289" s="2"/>
      <c r="AEW289" s="2"/>
      <c r="AEX289" s="2"/>
      <c r="AEY289" s="2"/>
      <c r="AEZ289" s="2"/>
      <c r="AFA289" s="2"/>
      <c r="AFB289" s="2"/>
      <c r="AFC289" s="2"/>
      <c r="AFD289" s="2"/>
      <c r="AFE289" s="2"/>
      <c r="AFF289" s="2"/>
      <c r="AFG289" s="2"/>
      <c r="AFH289" s="2"/>
      <c r="AFI289" s="2"/>
      <c r="AFJ289" s="2"/>
      <c r="AFK289" s="2"/>
      <c r="AFL289" s="2"/>
      <c r="AFM289" s="2"/>
      <c r="AFN289" s="2"/>
      <c r="AFO289" s="2"/>
      <c r="AFP289" s="2"/>
      <c r="AFQ289" s="2"/>
      <c r="AFR289" s="2"/>
      <c r="AFS289" s="2"/>
      <c r="AFT289" s="2"/>
      <c r="AFU289" s="2"/>
      <c r="AFV289" s="2"/>
      <c r="AFW289" s="2"/>
      <c r="AFX289" s="2"/>
      <c r="AFY289" s="2"/>
      <c r="AFZ289" s="2"/>
      <c r="AGA289" s="2"/>
      <c r="AGB289" s="2"/>
      <c r="AGC289" s="2"/>
      <c r="AGD289" s="2"/>
      <c r="AGE289" s="2"/>
      <c r="AGF289" s="2"/>
      <c r="AGG289" s="2"/>
      <c r="AGH289" s="2"/>
      <c r="AGI289" s="2"/>
      <c r="AGJ289" s="2"/>
      <c r="AGK289" s="2"/>
      <c r="AGL289" s="2"/>
      <c r="AGM289" s="2"/>
      <c r="AGN289" s="2"/>
      <c r="AGO289" s="2"/>
      <c r="AGP289" s="2"/>
      <c r="AGQ289" s="2"/>
      <c r="AGR289" s="2"/>
      <c r="AGS289" s="2"/>
      <c r="AGT289" s="2"/>
      <c r="AGU289" s="2"/>
      <c r="AGV289" s="2"/>
      <c r="AGW289" s="2"/>
      <c r="AGX289" s="2"/>
      <c r="AGY289" s="2"/>
      <c r="AGZ289" s="2"/>
      <c r="AHA289" s="2"/>
      <c r="AHB289" s="2"/>
      <c r="AHC289" s="2"/>
      <c r="AHD289" s="2"/>
      <c r="AHE289" s="2"/>
      <c r="AHF289" s="2"/>
      <c r="AHG289" s="2"/>
      <c r="AHH289" s="2"/>
      <c r="AHI289" s="2"/>
      <c r="AHJ289" s="2"/>
      <c r="AHK289" s="2"/>
      <c r="AHL289" s="2"/>
      <c r="AHM289" s="2"/>
      <c r="AHN289" s="2"/>
      <c r="AHO289" s="2"/>
      <c r="AHP289" s="2"/>
      <c r="AHQ289" s="2"/>
      <c r="AHR289" s="2"/>
      <c r="AHS289" s="2"/>
      <c r="AHT289" s="2"/>
      <c r="AHU289" s="2"/>
      <c r="AHV289" s="2"/>
      <c r="AHW289" s="2"/>
      <c r="AHX289" s="2"/>
      <c r="AHY289" s="2"/>
      <c r="AHZ289" s="2"/>
      <c r="AIA289" s="2"/>
      <c r="AIB289" s="2"/>
      <c r="AIC289" s="2"/>
      <c r="AID289" s="2"/>
      <c r="AIE289" s="2"/>
      <c r="AIF289" s="2"/>
      <c r="AIG289" s="2"/>
      <c r="AIH289" s="2"/>
      <c r="AII289" s="2"/>
      <c r="AIJ289" s="2"/>
      <c r="AIK289" s="2"/>
      <c r="AIL289" s="2"/>
      <c r="AIM289" s="2"/>
      <c r="AIN289" s="2"/>
      <c r="AIO289" s="2"/>
      <c r="AIP289" s="2"/>
      <c r="AIQ289" s="2"/>
      <c r="AIR289" s="2"/>
      <c r="AIS289" s="2"/>
      <c r="AIT289" s="2"/>
      <c r="AIU289" s="2"/>
      <c r="AIV289" s="2"/>
      <c r="AIW289" s="2"/>
      <c r="AIX289" s="2"/>
      <c r="AIY289" s="2"/>
      <c r="AIZ289" s="2"/>
      <c r="AJA289" s="2"/>
      <c r="AJB289" s="2"/>
      <c r="AJC289" s="2"/>
      <c r="AJD289" s="2"/>
      <c r="AJE289" s="2"/>
      <c r="AJF289" s="2"/>
      <c r="AJG289" s="2"/>
      <c r="AJH289" s="2"/>
      <c r="AJI289" s="2"/>
      <c r="AJJ289" s="2"/>
      <c r="AJK289" s="2"/>
      <c r="AJL289" s="2"/>
      <c r="AJM289" s="2"/>
      <c r="AJN289" s="2"/>
      <c r="AJO289" s="2"/>
      <c r="AJP289" s="2"/>
      <c r="AJQ289" s="2"/>
      <c r="AJR289" s="2"/>
      <c r="AJS289" s="2"/>
      <c r="AJT289" s="2"/>
      <c r="AJU289" s="2"/>
      <c r="AJV289" s="2"/>
      <c r="AJW289" s="2"/>
      <c r="AJX289" s="2"/>
      <c r="AJY289" s="2"/>
      <c r="AJZ289" s="2"/>
      <c r="AKA289" s="2"/>
      <c r="AKB289" s="2"/>
      <c r="AKC289" s="2"/>
      <c r="AKD289" s="2"/>
      <c r="AKE289" s="2"/>
      <c r="AKF289" s="2"/>
      <c r="AKG289" s="2"/>
      <c r="AKH289" s="2"/>
      <c r="AKI289" s="2"/>
      <c r="AKJ289" s="2"/>
      <c r="AKK289" s="2"/>
      <c r="AKL289" s="2"/>
      <c r="AKM289" s="2"/>
      <c r="AKN289" s="2"/>
      <c r="AKO289" s="2"/>
      <c r="AKP289" s="2"/>
      <c r="AKQ289" s="2"/>
      <c r="AKR289" s="2"/>
      <c r="AKS289" s="2"/>
      <c r="AKT289" s="2"/>
      <c r="AKU289" s="2"/>
      <c r="AKV289" s="2"/>
      <c r="AKW289" s="2"/>
      <c r="AKX289" s="2"/>
      <c r="AKY289" s="2"/>
      <c r="AKZ289" s="2"/>
      <c r="ALA289" s="2"/>
      <c r="ALB289" s="2"/>
      <c r="ALC289" s="2"/>
      <c r="ALD289" s="2"/>
      <c r="ALE289" s="2"/>
      <c r="ALF289" s="2"/>
      <c r="ALG289" s="2"/>
      <c r="ALH289" s="2"/>
      <c r="ALI289" s="2"/>
      <c r="ALJ289" s="2"/>
      <c r="ALK289" s="2"/>
      <c r="ALL289" s="2"/>
      <c r="ALM289" s="2"/>
      <c r="ALN289" s="2"/>
      <c r="ALO289" s="2"/>
      <c r="ALP289" s="2"/>
      <c r="ALQ289" s="2"/>
      <c r="ALR289" s="2"/>
      <c r="ALS289" s="2"/>
      <c r="ALT289" s="2"/>
      <c r="ALU289" s="2"/>
      <c r="ALV289" s="2"/>
      <c r="ALW289" s="2"/>
      <c r="ALX289" s="2"/>
      <c r="ALY289" s="2"/>
      <c r="ALZ289" s="2"/>
      <c r="AMA289" s="2"/>
    </row>
    <row r="290" spans="1:1015" x14ac:dyDescent="0.25">
      <c r="A290" s="20"/>
      <c r="B290" s="21"/>
      <c r="C290" s="21"/>
      <c r="D290" s="21"/>
      <c r="E290" s="34">
        <v>61</v>
      </c>
      <c r="F290" s="34">
        <v>167</v>
      </c>
      <c r="G290" s="19">
        <v>12188</v>
      </c>
      <c r="H290" s="37" t="s">
        <v>10</v>
      </c>
      <c r="I290" s="51"/>
      <c r="J290" s="51"/>
      <c r="K290" s="51"/>
      <c r="L290" s="51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2"/>
      <c r="WD290" s="2"/>
      <c r="WE290" s="2"/>
      <c r="WF290" s="2"/>
      <c r="WG290" s="2"/>
      <c r="WH290" s="2"/>
      <c r="WI290" s="2"/>
      <c r="WJ290" s="2"/>
      <c r="WK290" s="2"/>
      <c r="WL290" s="2"/>
      <c r="WM290" s="2"/>
      <c r="WN290" s="2"/>
      <c r="WO290" s="2"/>
      <c r="WP290" s="2"/>
      <c r="WQ290" s="2"/>
      <c r="WR290" s="2"/>
      <c r="WS290" s="2"/>
      <c r="WT290" s="2"/>
      <c r="WU290" s="2"/>
      <c r="WV290" s="2"/>
      <c r="WW290" s="2"/>
      <c r="WX290" s="2"/>
      <c r="WY290" s="2"/>
      <c r="WZ290" s="2"/>
      <c r="XA290" s="2"/>
      <c r="XB290" s="2"/>
      <c r="XC290" s="2"/>
      <c r="XD290" s="2"/>
      <c r="XE290" s="2"/>
      <c r="XF290" s="2"/>
      <c r="XG290" s="2"/>
      <c r="XH290" s="2"/>
      <c r="XI290" s="2"/>
      <c r="XJ290" s="2"/>
      <c r="XK290" s="2"/>
      <c r="XL290" s="2"/>
      <c r="XM290" s="2"/>
      <c r="XN290" s="2"/>
      <c r="XO290" s="2"/>
      <c r="XP290" s="2"/>
      <c r="XQ290" s="2"/>
      <c r="XR290" s="2"/>
      <c r="XS290" s="2"/>
      <c r="XT290" s="2"/>
      <c r="XU290" s="2"/>
      <c r="XV290" s="2"/>
      <c r="XW290" s="2"/>
      <c r="XX290" s="2"/>
      <c r="XY290" s="2"/>
      <c r="XZ290" s="2"/>
      <c r="YA290" s="2"/>
      <c r="YB290" s="2"/>
      <c r="YC290" s="2"/>
      <c r="YD290" s="2"/>
      <c r="YE290" s="2"/>
      <c r="YF290" s="2"/>
      <c r="YG290" s="2"/>
      <c r="YH290" s="2"/>
      <c r="YI290" s="2"/>
      <c r="YJ290" s="2"/>
      <c r="YK290" s="2"/>
      <c r="YL290" s="2"/>
      <c r="YM290" s="2"/>
      <c r="YN290" s="2"/>
      <c r="YO290" s="2"/>
      <c r="YP290" s="2"/>
      <c r="YQ290" s="2"/>
      <c r="YR290" s="2"/>
      <c r="YS290" s="2"/>
      <c r="YT290" s="2"/>
      <c r="YU290" s="2"/>
      <c r="YV290" s="2"/>
      <c r="YW290" s="2"/>
      <c r="YX290" s="2"/>
      <c r="YY290" s="2"/>
      <c r="YZ290" s="2"/>
      <c r="ZA290" s="2"/>
      <c r="ZB290" s="2"/>
      <c r="ZC290" s="2"/>
      <c r="ZD290" s="2"/>
      <c r="ZE290" s="2"/>
      <c r="ZF290" s="2"/>
      <c r="ZG290" s="2"/>
      <c r="ZH290" s="2"/>
      <c r="ZI290" s="2"/>
      <c r="ZJ290" s="2"/>
      <c r="ZK290" s="2"/>
      <c r="ZL290" s="2"/>
      <c r="ZM290" s="2"/>
      <c r="ZN290" s="2"/>
      <c r="ZO290" s="2"/>
      <c r="ZP290" s="2"/>
      <c r="ZQ290" s="2"/>
      <c r="ZR290" s="2"/>
      <c r="ZS290" s="2"/>
      <c r="ZT290" s="2"/>
      <c r="ZU290" s="2"/>
      <c r="ZV290" s="2"/>
      <c r="ZW290" s="2"/>
      <c r="ZX290" s="2"/>
      <c r="ZY290" s="2"/>
      <c r="ZZ290" s="2"/>
      <c r="AAA290" s="2"/>
      <c r="AAB290" s="2"/>
      <c r="AAC290" s="2"/>
      <c r="AAD290" s="2"/>
      <c r="AAE290" s="2"/>
      <c r="AAF290" s="2"/>
      <c r="AAG290" s="2"/>
      <c r="AAH290" s="2"/>
      <c r="AAI290" s="2"/>
      <c r="AAJ290" s="2"/>
      <c r="AAK290" s="2"/>
      <c r="AAL290" s="2"/>
      <c r="AAM290" s="2"/>
      <c r="AAN290" s="2"/>
      <c r="AAO290" s="2"/>
      <c r="AAP290" s="2"/>
      <c r="AAQ290" s="2"/>
      <c r="AAR290" s="2"/>
      <c r="AAS290" s="2"/>
      <c r="AAT290" s="2"/>
      <c r="AAU290" s="2"/>
      <c r="AAV290" s="2"/>
      <c r="AAW290" s="2"/>
      <c r="AAX290" s="2"/>
      <c r="AAY290" s="2"/>
      <c r="AAZ290" s="2"/>
      <c r="ABA290" s="2"/>
      <c r="ABB290" s="2"/>
      <c r="ABC290" s="2"/>
      <c r="ABD290" s="2"/>
      <c r="ABE290" s="2"/>
      <c r="ABF290" s="2"/>
      <c r="ABG290" s="2"/>
      <c r="ABH290" s="2"/>
      <c r="ABI290" s="2"/>
      <c r="ABJ290" s="2"/>
      <c r="ABK290" s="2"/>
      <c r="ABL290" s="2"/>
      <c r="ABM290" s="2"/>
      <c r="ABN290" s="2"/>
      <c r="ABO290" s="2"/>
      <c r="ABP290" s="2"/>
      <c r="ABQ290" s="2"/>
      <c r="ABR290" s="2"/>
      <c r="ABS290" s="2"/>
      <c r="ABT290" s="2"/>
      <c r="ABU290" s="2"/>
      <c r="ABV290" s="2"/>
      <c r="ABW290" s="2"/>
      <c r="ABX290" s="2"/>
      <c r="ABY290" s="2"/>
      <c r="ABZ290" s="2"/>
      <c r="ACA290" s="2"/>
      <c r="ACB290" s="2"/>
      <c r="ACC290" s="2"/>
      <c r="ACD290" s="2"/>
      <c r="ACE290" s="2"/>
      <c r="ACF290" s="2"/>
      <c r="ACG290" s="2"/>
      <c r="ACH290" s="2"/>
      <c r="ACI290" s="2"/>
      <c r="ACJ290" s="2"/>
      <c r="ACK290" s="2"/>
      <c r="ACL290" s="2"/>
      <c r="ACM290" s="2"/>
      <c r="ACN290" s="2"/>
      <c r="ACO290" s="2"/>
      <c r="ACP290" s="2"/>
      <c r="ACQ290" s="2"/>
      <c r="ACR290" s="2"/>
      <c r="ACS290" s="2"/>
      <c r="ACT290" s="2"/>
      <c r="ACU290" s="2"/>
      <c r="ACV290" s="2"/>
      <c r="ACW290" s="2"/>
      <c r="ACX290" s="2"/>
      <c r="ACY290" s="2"/>
      <c r="ACZ290" s="2"/>
      <c r="ADA290" s="2"/>
      <c r="ADB290" s="2"/>
      <c r="ADC290" s="2"/>
      <c r="ADD290" s="2"/>
      <c r="ADE290" s="2"/>
      <c r="ADF290" s="2"/>
      <c r="ADG290" s="2"/>
      <c r="ADH290" s="2"/>
      <c r="ADI290" s="2"/>
      <c r="ADJ290" s="2"/>
      <c r="ADK290" s="2"/>
      <c r="ADL290" s="2"/>
      <c r="ADM290" s="2"/>
      <c r="ADN290" s="2"/>
      <c r="ADO290" s="2"/>
      <c r="ADP290" s="2"/>
      <c r="ADQ290" s="2"/>
      <c r="ADR290" s="2"/>
      <c r="ADS290" s="2"/>
      <c r="ADT290" s="2"/>
      <c r="ADU290" s="2"/>
      <c r="ADV290" s="2"/>
      <c r="ADW290" s="2"/>
      <c r="ADX290" s="2"/>
      <c r="ADY290" s="2"/>
      <c r="ADZ290" s="2"/>
      <c r="AEA290" s="2"/>
      <c r="AEB290" s="2"/>
      <c r="AEC290" s="2"/>
      <c r="AED290" s="2"/>
      <c r="AEE290" s="2"/>
      <c r="AEF290" s="2"/>
      <c r="AEG290" s="2"/>
      <c r="AEH290" s="2"/>
      <c r="AEI290" s="2"/>
      <c r="AEJ290" s="2"/>
      <c r="AEK290" s="2"/>
      <c r="AEL290" s="2"/>
      <c r="AEM290" s="2"/>
      <c r="AEN290" s="2"/>
      <c r="AEO290" s="2"/>
      <c r="AEP290" s="2"/>
      <c r="AEQ290" s="2"/>
      <c r="AER290" s="2"/>
      <c r="AES290" s="2"/>
      <c r="AET290" s="2"/>
      <c r="AEU290" s="2"/>
      <c r="AEV290" s="2"/>
      <c r="AEW290" s="2"/>
      <c r="AEX290" s="2"/>
      <c r="AEY290" s="2"/>
      <c r="AEZ290" s="2"/>
      <c r="AFA290" s="2"/>
      <c r="AFB290" s="2"/>
      <c r="AFC290" s="2"/>
      <c r="AFD290" s="2"/>
      <c r="AFE290" s="2"/>
      <c r="AFF290" s="2"/>
      <c r="AFG290" s="2"/>
      <c r="AFH290" s="2"/>
      <c r="AFI290" s="2"/>
      <c r="AFJ290" s="2"/>
      <c r="AFK290" s="2"/>
      <c r="AFL290" s="2"/>
      <c r="AFM290" s="2"/>
      <c r="AFN290" s="2"/>
      <c r="AFO290" s="2"/>
      <c r="AFP290" s="2"/>
      <c r="AFQ290" s="2"/>
      <c r="AFR290" s="2"/>
      <c r="AFS290" s="2"/>
      <c r="AFT290" s="2"/>
      <c r="AFU290" s="2"/>
      <c r="AFV290" s="2"/>
      <c r="AFW290" s="2"/>
      <c r="AFX290" s="2"/>
      <c r="AFY290" s="2"/>
      <c r="AFZ290" s="2"/>
      <c r="AGA290" s="2"/>
      <c r="AGB290" s="2"/>
      <c r="AGC290" s="2"/>
      <c r="AGD290" s="2"/>
      <c r="AGE290" s="2"/>
      <c r="AGF290" s="2"/>
      <c r="AGG290" s="2"/>
      <c r="AGH290" s="2"/>
      <c r="AGI290" s="2"/>
      <c r="AGJ290" s="2"/>
      <c r="AGK290" s="2"/>
      <c r="AGL290" s="2"/>
      <c r="AGM290" s="2"/>
      <c r="AGN290" s="2"/>
      <c r="AGO290" s="2"/>
      <c r="AGP290" s="2"/>
      <c r="AGQ290" s="2"/>
      <c r="AGR290" s="2"/>
      <c r="AGS290" s="2"/>
      <c r="AGT290" s="2"/>
      <c r="AGU290" s="2"/>
      <c r="AGV290" s="2"/>
      <c r="AGW290" s="2"/>
      <c r="AGX290" s="2"/>
      <c r="AGY290" s="2"/>
      <c r="AGZ290" s="2"/>
      <c r="AHA290" s="2"/>
      <c r="AHB290" s="2"/>
      <c r="AHC290" s="2"/>
      <c r="AHD290" s="2"/>
      <c r="AHE290" s="2"/>
      <c r="AHF290" s="2"/>
      <c r="AHG290" s="2"/>
      <c r="AHH290" s="2"/>
      <c r="AHI290" s="2"/>
      <c r="AHJ290" s="2"/>
      <c r="AHK290" s="2"/>
      <c r="AHL290" s="2"/>
      <c r="AHM290" s="2"/>
      <c r="AHN290" s="2"/>
      <c r="AHO290" s="2"/>
      <c r="AHP290" s="2"/>
      <c r="AHQ290" s="2"/>
      <c r="AHR290" s="2"/>
      <c r="AHS290" s="2"/>
      <c r="AHT290" s="2"/>
      <c r="AHU290" s="2"/>
      <c r="AHV290" s="2"/>
      <c r="AHW290" s="2"/>
      <c r="AHX290" s="2"/>
      <c r="AHY290" s="2"/>
      <c r="AHZ290" s="2"/>
      <c r="AIA290" s="2"/>
      <c r="AIB290" s="2"/>
      <c r="AIC290" s="2"/>
      <c r="AID290" s="2"/>
      <c r="AIE290" s="2"/>
      <c r="AIF290" s="2"/>
      <c r="AIG290" s="2"/>
      <c r="AIH290" s="2"/>
      <c r="AII290" s="2"/>
      <c r="AIJ290" s="2"/>
      <c r="AIK290" s="2"/>
      <c r="AIL290" s="2"/>
      <c r="AIM290" s="2"/>
      <c r="AIN290" s="2"/>
      <c r="AIO290" s="2"/>
      <c r="AIP290" s="2"/>
      <c r="AIQ290" s="2"/>
      <c r="AIR290" s="2"/>
      <c r="AIS290" s="2"/>
      <c r="AIT290" s="2"/>
      <c r="AIU290" s="2"/>
      <c r="AIV290" s="2"/>
      <c r="AIW290" s="2"/>
      <c r="AIX290" s="2"/>
      <c r="AIY290" s="2"/>
      <c r="AIZ290" s="2"/>
      <c r="AJA290" s="2"/>
      <c r="AJB290" s="2"/>
      <c r="AJC290" s="2"/>
      <c r="AJD290" s="2"/>
      <c r="AJE290" s="2"/>
      <c r="AJF290" s="2"/>
      <c r="AJG290" s="2"/>
      <c r="AJH290" s="2"/>
      <c r="AJI290" s="2"/>
      <c r="AJJ290" s="2"/>
      <c r="AJK290" s="2"/>
      <c r="AJL290" s="2"/>
      <c r="AJM290" s="2"/>
      <c r="AJN290" s="2"/>
      <c r="AJO290" s="2"/>
      <c r="AJP290" s="2"/>
      <c r="AJQ290" s="2"/>
      <c r="AJR290" s="2"/>
      <c r="AJS290" s="2"/>
      <c r="AJT290" s="2"/>
      <c r="AJU290" s="2"/>
      <c r="AJV290" s="2"/>
      <c r="AJW290" s="2"/>
      <c r="AJX290" s="2"/>
      <c r="AJY290" s="2"/>
      <c r="AJZ290" s="2"/>
      <c r="AKA290" s="2"/>
      <c r="AKB290" s="2"/>
      <c r="AKC290" s="2"/>
      <c r="AKD290" s="2"/>
      <c r="AKE290" s="2"/>
      <c r="AKF290" s="2"/>
      <c r="AKG290" s="2"/>
      <c r="AKH290" s="2"/>
      <c r="AKI290" s="2"/>
      <c r="AKJ290" s="2"/>
      <c r="AKK290" s="2"/>
      <c r="AKL290" s="2"/>
      <c r="AKM290" s="2"/>
      <c r="AKN290" s="2"/>
      <c r="AKO290" s="2"/>
      <c r="AKP290" s="2"/>
      <c r="AKQ290" s="2"/>
      <c r="AKR290" s="2"/>
      <c r="AKS290" s="2"/>
      <c r="AKT290" s="2"/>
      <c r="AKU290" s="2"/>
      <c r="AKV290" s="2"/>
      <c r="AKW290" s="2"/>
      <c r="AKX290" s="2"/>
      <c r="AKY290" s="2"/>
      <c r="AKZ290" s="2"/>
      <c r="ALA290" s="2"/>
      <c r="ALB290" s="2"/>
      <c r="ALC290" s="2"/>
      <c r="ALD290" s="2"/>
      <c r="ALE290" s="2"/>
      <c r="ALF290" s="2"/>
      <c r="ALG290" s="2"/>
      <c r="ALH290" s="2"/>
      <c r="ALI290" s="2"/>
      <c r="ALJ290" s="2"/>
      <c r="ALK290" s="2"/>
      <c r="ALL290" s="2"/>
      <c r="ALM290" s="2"/>
      <c r="ALN290" s="2"/>
      <c r="ALO290" s="2"/>
      <c r="ALP290" s="2"/>
      <c r="ALQ290" s="2"/>
      <c r="ALR290" s="2"/>
      <c r="ALS290" s="2"/>
      <c r="ALT290" s="2"/>
      <c r="ALU290" s="2"/>
      <c r="ALV290" s="2"/>
      <c r="ALW290" s="2"/>
      <c r="ALX290" s="2"/>
      <c r="ALY290" s="2"/>
      <c r="ALZ290" s="2"/>
      <c r="AMA290" s="2"/>
    </row>
    <row r="291" spans="1:1015" x14ac:dyDescent="0.25">
      <c r="A291" s="20"/>
      <c r="B291" s="21"/>
      <c r="C291" s="21"/>
      <c r="D291" s="21"/>
      <c r="E291" s="34">
        <v>61</v>
      </c>
      <c r="F291" s="34">
        <v>168</v>
      </c>
      <c r="G291" s="19">
        <v>2355</v>
      </c>
      <c r="H291" s="37" t="s">
        <v>10</v>
      </c>
      <c r="I291" s="51"/>
      <c r="J291" s="51"/>
      <c r="K291" s="51"/>
      <c r="L291" s="51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2"/>
      <c r="WD291" s="2"/>
      <c r="WE291" s="2"/>
      <c r="WF291" s="2"/>
      <c r="WG291" s="2"/>
      <c r="WH291" s="2"/>
      <c r="WI291" s="2"/>
      <c r="WJ291" s="2"/>
      <c r="WK291" s="2"/>
      <c r="WL291" s="2"/>
      <c r="WM291" s="2"/>
      <c r="WN291" s="2"/>
      <c r="WO291" s="2"/>
      <c r="WP291" s="2"/>
      <c r="WQ291" s="2"/>
      <c r="WR291" s="2"/>
      <c r="WS291" s="2"/>
      <c r="WT291" s="2"/>
      <c r="WU291" s="2"/>
      <c r="WV291" s="2"/>
      <c r="WW291" s="2"/>
      <c r="WX291" s="2"/>
      <c r="WY291" s="2"/>
      <c r="WZ291" s="2"/>
      <c r="XA291" s="2"/>
      <c r="XB291" s="2"/>
      <c r="XC291" s="2"/>
      <c r="XD291" s="2"/>
      <c r="XE291" s="2"/>
      <c r="XF291" s="2"/>
      <c r="XG291" s="2"/>
      <c r="XH291" s="2"/>
      <c r="XI291" s="2"/>
      <c r="XJ291" s="2"/>
      <c r="XK291" s="2"/>
      <c r="XL291" s="2"/>
      <c r="XM291" s="2"/>
      <c r="XN291" s="2"/>
      <c r="XO291" s="2"/>
      <c r="XP291" s="2"/>
      <c r="XQ291" s="2"/>
      <c r="XR291" s="2"/>
      <c r="XS291" s="2"/>
      <c r="XT291" s="2"/>
      <c r="XU291" s="2"/>
      <c r="XV291" s="2"/>
      <c r="XW291" s="2"/>
      <c r="XX291" s="2"/>
      <c r="XY291" s="2"/>
      <c r="XZ291" s="2"/>
      <c r="YA291" s="2"/>
      <c r="YB291" s="2"/>
      <c r="YC291" s="2"/>
      <c r="YD291" s="2"/>
      <c r="YE291" s="2"/>
      <c r="YF291" s="2"/>
      <c r="YG291" s="2"/>
      <c r="YH291" s="2"/>
      <c r="YI291" s="2"/>
      <c r="YJ291" s="2"/>
      <c r="YK291" s="2"/>
      <c r="YL291" s="2"/>
      <c r="YM291" s="2"/>
      <c r="YN291" s="2"/>
      <c r="YO291" s="2"/>
      <c r="YP291" s="2"/>
      <c r="YQ291" s="2"/>
      <c r="YR291" s="2"/>
      <c r="YS291" s="2"/>
      <c r="YT291" s="2"/>
      <c r="YU291" s="2"/>
      <c r="YV291" s="2"/>
      <c r="YW291" s="2"/>
      <c r="YX291" s="2"/>
      <c r="YY291" s="2"/>
      <c r="YZ291" s="2"/>
      <c r="ZA291" s="2"/>
      <c r="ZB291" s="2"/>
      <c r="ZC291" s="2"/>
      <c r="ZD291" s="2"/>
      <c r="ZE291" s="2"/>
      <c r="ZF291" s="2"/>
      <c r="ZG291" s="2"/>
      <c r="ZH291" s="2"/>
      <c r="ZI291" s="2"/>
      <c r="ZJ291" s="2"/>
      <c r="ZK291" s="2"/>
      <c r="ZL291" s="2"/>
      <c r="ZM291" s="2"/>
      <c r="ZN291" s="2"/>
      <c r="ZO291" s="2"/>
      <c r="ZP291" s="2"/>
      <c r="ZQ291" s="2"/>
      <c r="ZR291" s="2"/>
      <c r="ZS291" s="2"/>
      <c r="ZT291" s="2"/>
      <c r="ZU291" s="2"/>
      <c r="ZV291" s="2"/>
      <c r="ZW291" s="2"/>
      <c r="ZX291" s="2"/>
      <c r="ZY291" s="2"/>
      <c r="ZZ291" s="2"/>
      <c r="AAA291" s="2"/>
      <c r="AAB291" s="2"/>
      <c r="AAC291" s="2"/>
      <c r="AAD291" s="2"/>
      <c r="AAE291" s="2"/>
      <c r="AAF291" s="2"/>
      <c r="AAG291" s="2"/>
      <c r="AAH291" s="2"/>
      <c r="AAI291" s="2"/>
      <c r="AAJ291" s="2"/>
      <c r="AAK291" s="2"/>
      <c r="AAL291" s="2"/>
      <c r="AAM291" s="2"/>
      <c r="AAN291" s="2"/>
      <c r="AAO291" s="2"/>
      <c r="AAP291" s="2"/>
      <c r="AAQ291" s="2"/>
      <c r="AAR291" s="2"/>
      <c r="AAS291" s="2"/>
      <c r="AAT291" s="2"/>
      <c r="AAU291" s="2"/>
      <c r="AAV291" s="2"/>
      <c r="AAW291" s="2"/>
      <c r="AAX291" s="2"/>
      <c r="AAY291" s="2"/>
      <c r="AAZ291" s="2"/>
      <c r="ABA291" s="2"/>
      <c r="ABB291" s="2"/>
      <c r="ABC291" s="2"/>
      <c r="ABD291" s="2"/>
      <c r="ABE291" s="2"/>
      <c r="ABF291" s="2"/>
      <c r="ABG291" s="2"/>
      <c r="ABH291" s="2"/>
      <c r="ABI291" s="2"/>
      <c r="ABJ291" s="2"/>
      <c r="ABK291" s="2"/>
      <c r="ABL291" s="2"/>
      <c r="ABM291" s="2"/>
      <c r="ABN291" s="2"/>
      <c r="ABO291" s="2"/>
      <c r="ABP291" s="2"/>
      <c r="ABQ291" s="2"/>
      <c r="ABR291" s="2"/>
      <c r="ABS291" s="2"/>
      <c r="ABT291" s="2"/>
      <c r="ABU291" s="2"/>
      <c r="ABV291" s="2"/>
      <c r="ABW291" s="2"/>
      <c r="ABX291" s="2"/>
      <c r="ABY291" s="2"/>
      <c r="ABZ291" s="2"/>
      <c r="ACA291" s="2"/>
      <c r="ACB291" s="2"/>
      <c r="ACC291" s="2"/>
      <c r="ACD291" s="2"/>
      <c r="ACE291" s="2"/>
      <c r="ACF291" s="2"/>
      <c r="ACG291" s="2"/>
      <c r="ACH291" s="2"/>
      <c r="ACI291" s="2"/>
      <c r="ACJ291" s="2"/>
      <c r="ACK291" s="2"/>
      <c r="ACL291" s="2"/>
      <c r="ACM291" s="2"/>
      <c r="ACN291" s="2"/>
      <c r="ACO291" s="2"/>
      <c r="ACP291" s="2"/>
      <c r="ACQ291" s="2"/>
      <c r="ACR291" s="2"/>
      <c r="ACS291" s="2"/>
      <c r="ACT291" s="2"/>
      <c r="ACU291" s="2"/>
      <c r="ACV291" s="2"/>
      <c r="ACW291" s="2"/>
      <c r="ACX291" s="2"/>
      <c r="ACY291" s="2"/>
      <c r="ACZ291" s="2"/>
      <c r="ADA291" s="2"/>
      <c r="ADB291" s="2"/>
      <c r="ADC291" s="2"/>
      <c r="ADD291" s="2"/>
      <c r="ADE291" s="2"/>
      <c r="ADF291" s="2"/>
      <c r="ADG291" s="2"/>
      <c r="ADH291" s="2"/>
      <c r="ADI291" s="2"/>
      <c r="ADJ291" s="2"/>
      <c r="ADK291" s="2"/>
      <c r="ADL291" s="2"/>
      <c r="ADM291" s="2"/>
      <c r="ADN291" s="2"/>
      <c r="ADO291" s="2"/>
      <c r="ADP291" s="2"/>
      <c r="ADQ291" s="2"/>
      <c r="ADR291" s="2"/>
      <c r="ADS291" s="2"/>
      <c r="ADT291" s="2"/>
      <c r="ADU291" s="2"/>
      <c r="ADV291" s="2"/>
      <c r="ADW291" s="2"/>
      <c r="ADX291" s="2"/>
      <c r="ADY291" s="2"/>
      <c r="ADZ291" s="2"/>
      <c r="AEA291" s="2"/>
      <c r="AEB291" s="2"/>
      <c r="AEC291" s="2"/>
      <c r="AED291" s="2"/>
      <c r="AEE291" s="2"/>
      <c r="AEF291" s="2"/>
      <c r="AEG291" s="2"/>
      <c r="AEH291" s="2"/>
      <c r="AEI291" s="2"/>
      <c r="AEJ291" s="2"/>
      <c r="AEK291" s="2"/>
      <c r="AEL291" s="2"/>
      <c r="AEM291" s="2"/>
      <c r="AEN291" s="2"/>
      <c r="AEO291" s="2"/>
      <c r="AEP291" s="2"/>
      <c r="AEQ291" s="2"/>
      <c r="AER291" s="2"/>
      <c r="AES291" s="2"/>
      <c r="AET291" s="2"/>
      <c r="AEU291" s="2"/>
      <c r="AEV291" s="2"/>
      <c r="AEW291" s="2"/>
      <c r="AEX291" s="2"/>
      <c r="AEY291" s="2"/>
      <c r="AEZ291" s="2"/>
      <c r="AFA291" s="2"/>
      <c r="AFB291" s="2"/>
      <c r="AFC291" s="2"/>
      <c r="AFD291" s="2"/>
      <c r="AFE291" s="2"/>
      <c r="AFF291" s="2"/>
      <c r="AFG291" s="2"/>
      <c r="AFH291" s="2"/>
      <c r="AFI291" s="2"/>
      <c r="AFJ291" s="2"/>
      <c r="AFK291" s="2"/>
      <c r="AFL291" s="2"/>
      <c r="AFM291" s="2"/>
      <c r="AFN291" s="2"/>
      <c r="AFO291" s="2"/>
      <c r="AFP291" s="2"/>
      <c r="AFQ291" s="2"/>
      <c r="AFR291" s="2"/>
      <c r="AFS291" s="2"/>
      <c r="AFT291" s="2"/>
      <c r="AFU291" s="2"/>
      <c r="AFV291" s="2"/>
      <c r="AFW291" s="2"/>
      <c r="AFX291" s="2"/>
      <c r="AFY291" s="2"/>
      <c r="AFZ291" s="2"/>
      <c r="AGA291" s="2"/>
      <c r="AGB291" s="2"/>
      <c r="AGC291" s="2"/>
      <c r="AGD291" s="2"/>
      <c r="AGE291" s="2"/>
      <c r="AGF291" s="2"/>
      <c r="AGG291" s="2"/>
      <c r="AGH291" s="2"/>
      <c r="AGI291" s="2"/>
      <c r="AGJ291" s="2"/>
      <c r="AGK291" s="2"/>
      <c r="AGL291" s="2"/>
      <c r="AGM291" s="2"/>
      <c r="AGN291" s="2"/>
      <c r="AGO291" s="2"/>
      <c r="AGP291" s="2"/>
      <c r="AGQ291" s="2"/>
      <c r="AGR291" s="2"/>
      <c r="AGS291" s="2"/>
      <c r="AGT291" s="2"/>
      <c r="AGU291" s="2"/>
      <c r="AGV291" s="2"/>
      <c r="AGW291" s="2"/>
      <c r="AGX291" s="2"/>
      <c r="AGY291" s="2"/>
      <c r="AGZ291" s="2"/>
      <c r="AHA291" s="2"/>
      <c r="AHB291" s="2"/>
      <c r="AHC291" s="2"/>
      <c r="AHD291" s="2"/>
      <c r="AHE291" s="2"/>
      <c r="AHF291" s="2"/>
      <c r="AHG291" s="2"/>
      <c r="AHH291" s="2"/>
      <c r="AHI291" s="2"/>
      <c r="AHJ291" s="2"/>
      <c r="AHK291" s="2"/>
      <c r="AHL291" s="2"/>
      <c r="AHM291" s="2"/>
      <c r="AHN291" s="2"/>
      <c r="AHO291" s="2"/>
      <c r="AHP291" s="2"/>
      <c r="AHQ291" s="2"/>
      <c r="AHR291" s="2"/>
      <c r="AHS291" s="2"/>
      <c r="AHT291" s="2"/>
      <c r="AHU291" s="2"/>
      <c r="AHV291" s="2"/>
      <c r="AHW291" s="2"/>
      <c r="AHX291" s="2"/>
      <c r="AHY291" s="2"/>
      <c r="AHZ291" s="2"/>
      <c r="AIA291" s="2"/>
      <c r="AIB291" s="2"/>
      <c r="AIC291" s="2"/>
      <c r="AID291" s="2"/>
      <c r="AIE291" s="2"/>
      <c r="AIF291" s="2"/>
      <c r="AIG291" s="2"/>
      <c r="AIH291" s="2"/>
      <c r="AII291" s="2"/>
      <c r="AIJ291" s="2"/>
      <c r="AIK291" s="2"/>
      <c r="AIL291" s="2"/>
      <c r="AIM291" s="2"/>
      <c r="AIN291" s="2"/>
      <c r="AIO291" s="2"/>
      <c r="AIP291" s="2"/>
      <c r="AIQ291" s="2"/>
      <c r="AIR291" s="2"/>
      <c r="AIS291" s="2"/>
      <c r="AIT291" s="2"/>
      <c r="AIU291" s="2"/>
      <c r="AIV291" s="2"/>
      <c r="AIW291" s="2"/>
      <c r="AIX291" s="2"/>
      <c r="AIY291" s="2"/>
      <c r="AIZ291" s="2"/>
      <c r="AJA291" s="2"/>
      <c r="AJB291" s="2"/>
      <c r="AJC291" s="2"/>
      <c r="AJD291" s="2"/>
      <c r="AJE291" s="2"/>
      <c r="AJF291" s="2"/>
      <c r="AJG291" s="2"/>
      <c r="AJH291" s="2"/>
      <c r="AJI291" s="2"/>
      <c r="AJJ291" s="2"/>
      <c r="AJK291" s="2"/>
      <c r="AJL291" s="2"/>
      <c r="AJM291" s="2"/>
      <c r="AJN291" s="2"/>
      <c r="AJO291" s="2"/>
      <c r="AJP291" s="2"/>
      <c r="AJQ291" s="2"/>
      <c r="AJR291" s="2"/>
      <c r="AJS291" s="2"/>
      <c r="AJT291" s="2"/>
      <c r="AJU291" s="2"/>
      <c r="AJV291" s="2"/>
      <c r="AJW291" s="2"/>
      <c r="AJX291" s="2"/>
      <c r="AJY291" s="2"/>
      <c r="AJZ291" s="2"/>
      <c r="AKA291" s="2"/>
      <c r="AKB291" s="2"/>
      <c r="AKC291" s="2"/>
      <c r="AKD291" s="2"/>
      <c r="AKE291" s="2"/>
      <c r="AKF291" s="2"/>
      <c r="AKG291" s="2"/>
      <c r="AKH291" s="2"/>
      <c r="AKI291" s="2"/>
      <c r="AKJ291" s="2"/>
      <c r="AKK291" s="2"/>
      <c r="AKL291" s="2"/>
      <c r="AKM291" s="2"/>
      <c r="AKN291" s="2"/>
      <c r="AKO291" s="2"/>
      <c r="AKP291" s="2"/>
      <c r="AKQ291" s="2"/>
      <c r="AKR291" s="2"/>
      <c r="AKS291" s="2"/>
      <c r="AKT291" s="2"/>
      <c r="AKU291" s="2"/>
      <c r="AKV291" s="2"/>
      <c r="AKW291" s="2"/>
      <c r="AKX291" s="2"/>
      <c r="AKY291" s="2"/>
      <c r="AKZ291" s="2"/>
      <c r="ALA291" s="2"/>
      <c r="ALB291" s="2"/>
      <c r="ALC291" s="2"/>
      <c r="ALD291" s="2"/>
      <c r="ALE291" s="2"/>
      <c r="ALF291" s="2"/>
      <c r="ALG291" s="2"/>
      <c r="ALH291" s="2"/>
      <c r="ALI291" s="2"/>
      <c r="ALJ291" s="2"/>
      <c r="ALK291" s="2"/>
      <c r="ALL291" s="2"/>
      <c r="ALM291" s="2"/>
      <c r="ALN291" s="2"/>
      <c r="ALO291" s="2"/>
      <c r="ALP291" s="2"/>
      <c r="ALQ291" s="2"/>
      <c r="ALR291" s="2"/>
      <c r="ALS291" s="2"/>
      <c r="ALT291" s="2"/>
      <c r="ALU291" s="2"/>
      <c r="ALV291" s="2"/>
      <c r="ALW291" s="2"/>
      <c r="ALX291" s="2"/>
      <c r="ALY291" s="2"/>
      <c r="ALZ291" s="2"/>
      <c r="AMA291" s="2"/>
    </row>
    <row r="292" spans="1:1015" x14ac:dyDescent="0.25">
      <c r="A292" s="20"/>
      <c r="B292" s="21"/>
      <c r="C292" s="21"/>
      <c r="D292" s="21"/>
      <c r="E292" s="34">
        <v>61</v>
      </c>
      <c r="F292" s="34" t="s">
        <v>295</v>
      </c>
      <c r="G292" s="19">
        <v>6792</v>
      </c>
      <c r="H292" s="37" t="s">
        <v>10</v>
      </c>
      <c r="I292" s="51"/>
      <c r="J292" s="51"/>
      <c r="K292" s="51"/>
      <c r="L292" s="51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2"/>
      <c r="WD292" s="2"/>
      <c r="WE292" s="2"/>
      <c r="WF292" s="2"/>
      <c r="WG292" s="2"/>
      <c r="WH292" s="2"/>
      <c r="WI292" s="2"/>
      <c r="WJ292" s="2"/>
      <c r="WK292" s="2"/>
      <c r="WL292" s="2"/>
      <c r="WM292" s="2"/>
      <c r="WN292" s="2"/>
      <c r="WO292" s="2"/>
      <c r="WP292" s="2"/>
      <c r="WQ292" s="2"/>
      <c r="WR292" s="2"/>
      <c r="WS292" s="2"/>
      <c r="WT292" s="2"/>
      <c r="WU292" s="2"/>
      <c r="WV292" s="2"/>
      <c r="WW292" s="2"/>
      <c r="WX292" s="2"/>
      <c r="WY292" s="2"/>
      <c r="WZ292" s="2"/>
      <c r="XA292" s="2"/>
      <c r="XB292" s="2"/>
      <c r="XC292" s="2"/>
      <c r="XD292" s="2"/>
      <c r="XE292" s="2"/>
      <c r="XF292" s="2"/>
      <c r="XG292" s="2"/>
      <c r="XH292" s="2"/>
      <c r="XI292" s="2"/>
      <c r="XJ292" s="2"/>
      <c r="XK292" s="2"/>
      <c r="XL292" s="2"/>
      <c r="XM292" s="2"/>
      <c r="XN292" s="2"/>
      <c r="XO292" s="2"/>
      <c r="XP292" s="2"/>
      <c r="XQ292" s="2"/>
      <c r="XR292" s="2"/>
      <c r="XS292" s="2"/>
      <c r="XT292" s="2"/>
      <c r="XU292" s="2"/>
      <c r="XV292" s="2"/>
      <c r="XW292" s="2"/>
      <c r="XX292" s="2"/>
      <c r="XY292" s="2"/>
      <c r="XZ292" s="2"/>
      <c r="YA292" s="2"/>
      <c r="YB292" s="2"/>
      <c r="YC292" s="2"/>
      <c r="YD292" s="2"/>
      <c r="YE292" s="2"/>
      <c r="YF292" s="2"/>
      <c r="YG292" s="2"/>
      <c r="YH292" s="2"/>
      <c r="YI292" s="2"/>
      <c r="YJ292" s="2"/>
      <c r="YK292" s="2"/>
      <c r="YL292" s="2"/>
      <c r="YM292" s="2"/>
      <c r="YN292" s="2"/>
      <c r="YO292" s="2"/>
      <c r="YP292" s="2"/>
      <c r="YQ292" s="2"/>
      <c r="YR292" s="2"/>
      <c r="YS292" s="2"/>
      <c r="YT292" s="2"/>
      <c r="YU292" s="2"/>
      <c r="YV292" s="2"/>
      <c r="YW292" s="2"/>
      <c r="YX292" s="2"/>
      <c r="YY292" s="2"/>
      <c r="YZ292" s="2"/>
      <c r="ZA292" s="2"/>
      <c r="ZB292" s="2"/>
      <c r="ZC292" s="2"/>
      <c r="ZD292" s="2"/>
      <c r="ZE292" s="2"/>
      <c r="ZF292" s="2"/>
      <c r="ZG292" s="2"/>
      <c r="ZH292" s="2"/>
      <c r="ZI292" s="2"/>
      <c r="ZJ292" s="2"/>
      <c r="ZK292" s="2"/>
      <c r="ZL292" s="2"/>
      <c r="ZM292" s="2"/>
      <c r="ZN292" s="2"/>
      <c r="ZO292" s="2"/>
      <c r="ZP292" s="2"/>
      <c r="ZQ292" s="2"/>
      <c r="ZR292" s="2"/>
      <c r="ZS292" s="2"/>
      <c r="ZT292" s="2"/>
      <c r="ZU292" s="2"/>
      <c r="ZV292" s="2"/>
      <c r="ZW292" s="2"/>
      <c r="ZX292" s="2"/>
      <c r="ZY292" s="2"/>
      <c r="ZZ292" s="2"/>
      <c r="AAA292" s="2"/>
      <c r="AAB292" s="2"/>
      <c r="AAC292" s="2"/>
      <c r="AAD292" s="2"/>
      <c r="AAE292" s="2"/>
      <c r="AAF292" s="2"/>
      <c r="AAG292" s="2"/>
      <c r="AAH292" s="2"/>
      <c r="AAI292" s="2"/>
      <c r="AAJ292" s="2"/>
      <c r="AAK292" s="2"/>
      <c r="AAL292" s="2"/>
      <c r="AAM292" s="2"/>
      <c r="AAN292" s="2"/>
      <c r="AAO292" s="2"/>
      <c r="AAP292" s="2"/>
      <c r="AAQ292" s="2"/>
      <c r="AAR292" s="2"/>
      <c r="AAS292" s="2"/>
      <c r="AAT292" s="2"/>
      <c r="AAU292" s="2"/>
      <c r="AAV292" s="2"/>
      <c r="AAW292" s="2"/>
      <c r="AAX292" s="2"/>
      <c r="AAY292" s="2"/>
      <c r="AAZ292" s="2"/>
      <c r="ABA292" s="2"/>
      <c r="ABB292" s="2"/>
      <c r="ABC292" s="2"/>
      <c r="ABD292" s="2"/>
      <c r="ABE292" s="2"/>
      <c r="ABF292" s="2"/>
      <c r="ABG292" s="2"/>
      <c r="ABH292" s="2"/>
      <c r="ABI292" s="2"/>
      <c r="ABJ292" s="2"/>
      <c r="ABK292" s="2"/>
      <c r="ABL292" s="2"/>
      <c r="ABM292" s="2"/>
      <c r="ABN292" s="2"/>
      <c r="ABO292" s="2"/>
      <c r="ABP292" s="2"/>
      <c r="ABQ292" s="2"/>
      <c r="ABR292" s="2"/>
      <c r="ABS292" s="2"/>
      <c r="ABT292" s="2"/>
      <c r="ABU292" s="2"/>
      <c r="ABV292" s="2"/>
      <c r="ABW292" s="2"/>
      <c r="ABX292" s="2"/>
      <c r="ABY292" s="2"/>
      <c r="ABZ292" s="2"/>
      <c r="ACA292" s="2"/>
      <c r="ACB292" s="2"/>
      <c r="ACC292" s="2"/>
      <c r="ACD292" s="2"/>
      <c r="ACE292" s="2"/>
      <c r="ACF292" s="2"/>
      <c r="ACG292" s="2"/>
      <c r="ACH292" s="2"/>
      <c r="ACI292" s="2"/>
      <c r="ACJ292" s="2"/>
      <c r="ACK292" s="2"/>
      <c r="ACL292" s="2"/>
      <c r="ACM292" s="2"/>
      <c r="ACN292" s="2"/>
      <c r="ACO292" s="2"/>
      <c r="ACP292" s="2"/>
      <c r="ACQ292" s="2"/>
      <c r="ACR292" s="2"/>
      <c r="ACS292" s="2"/>
      <c r="ACT292" s="2"/>
      <c r="ACU292" s="2"/>
      <c r="ACV292" s="2"/>
      <c r="ACW292" s="2"/>
      <c r="ACX292" s="2"/>
      <c r="ACY292" s="2"/>
      <c r="ACZ292" s="2"/>
      <c r="ADA292" s="2"/>
      <c r="ADB292" s="2"/>
      <c r="ADC292" s="2"/>
      <c r="ADD292" s="2"/>
      <c r="ADE292" s="2"/>
      <c r="ADF292" s="2"/>
      <c r="ADG292" s="2"/>
      <c r="ADH292" s="2"/>
      <c r="ADI292" s="2"/>
      <c r="ADJ292" s="2"/>
      <c r="ADK292" s="2"/>
      <c r="ADL292" s="2"/>
      <c r="ADM292" s="2"/>
      <c r="ADN292" s="2"/>
      <c r="ADO292" s="2"/>
      <c r="ADP292" s="2"/>
      <c r="ADQ292" s="2"/>
      <c r="ADR292" s="2"/>
      <c r="ADS292" s="2"/>
      <c r="ADT292" s="2"/>
      <c r="ADU292" s="2"/>
      <c r="ADV292" s="2"/>
      <c r="ADW292" s="2"/>
      <c r="ADX292" s="2"/>
      <c r="ADY292" s="2"/>
      <c r="ADZ292" s="2"/>
      <c r="AEA292" s="2"/>
      <c r="AEB292" s="2"/>
      <c r="AEC292" s="2"/>
      <c r="AED292" s="2"/>
      <c r="AEE292" s="2"/>
      <c r="AEF292" s="2"/>
      <c r="AEG292" s="2"/>
      <c r="AEH292" s="2"/>
      <c r="AEI292" s="2"/>
      <c r="AEJ292" s="2"/>
      <c r="AEK292" s="2"/>
      <c r="AEL292" s="2"/>
      <c r="AEM292" s="2"/>
      <c r="AEN292" s="2"/>
      <c r="AEO292" s="2"/>
      <c r="AEP292" s="2"/>
      <c r="AEQ292" s="2"/>
      <c r="AER292" s="2"/>
      <c r="AES292" s="2"/>
      <c r="AET292" s="2"/>
      <c r="AEU292" s="2"/>
      <c r="AEV292" s="2"/>
      <c r="AEW292" s="2"/>
      <c r="AEX292" s="2"/>
      <c r="AEY292" s="2"/>
      <c r="AEZ292" s="2"/>
      <c r="AFA292" s="2"/>
      <c r="AFB292" s="2"/>
      <c r="AFC292" s="2"/>
      <c r="AFD292" s="2"/>
      <c r="AFE292" s="2"/>
      <c r="AFF292" s="2"/>
      <c r="AFG292" s="2"/>
      <c r="AFH292" s="2"/>
      <c r="AFI292" s="2"/>
      <c r="AFJ292" s="2"/>
      <c r="AFK292" s="2"/>
      <c r="AFL292" s="2"/>
      <c r="AFM292" s="2"/>
      <c r="AFN292" s="2"/>
      <c r="AFO292" s="2"/>
      <c r="AFP292" s="2"/>
      <c r="AFQ292" s="2"/>
      <c r="AFR292" s="2"/>
      <c r="AFS292" s="2"/>
      <c r="AFT292" s="2"/>
      <c r="AFU292" s="2"/>
      <c r="AFV292" s="2"/>
      <c r="AFW292" s="2"/>
      <c r="AFX292" s="2"/>
      <c r="AFY292" s="2"/>
      <c r="AFZ292" s="2"/>
      <c r="AGA292" s="2"/>
      <c r="AGB292" s="2"/>
      <c r="AGC292" s="2"/>
      <c r="AGD292" s="2"/>
      <c r="AGE292" s="2"/>
      <c r="AGF292" s="2"/>
      <c r="AGG292" s="2"/>
      <c r="AGH292" s="2"/>
      <c r="AGI292" s="2"/>
      <c r="AGJ292" s="2"/>
      <c r="AGK292" s="2"/>
      <c r="AGL292" s="2"/>
      <c r="AGM292" s="2"/>
      <c r="AGN292" s="2"/>
      <c r="AGO292" s="2"/>
      <c r="AGP292" s="2"/>
      <c r="AGQ292" s="2"/>
      <c r="AGR292" s="2"/>
      <c r="AGS292" s="2"/>
      <c r="AGT292" s="2"/>
      <c r="AGU292" s="2"/>
      <c r="AGV292" s="2"/>
      <c r="AGW292" s="2"/>
      <c r="AGX292" s="2"/>
      <c r="AGY292" s="2"/>
      <c r="AGZ292" s="2"/>
      <c r="AHA292" s="2"/>
      <c r="AHB292" s="2"/>
      <c r="AHC292" s="2"/>
      <c r="AHD292" s="2"/>
      <c r="AHE292" s="2"/>
      <c r="AHF292" s="2"/>
      <c r="AHG292" s="2"/>
      <c r="AHH292" s="2"/>
      <c r="AHI292" s="2"/>
      <c r="AHJ292" s="2"/>
      <c r="AHK292" s="2"/>
      <c r="AHL292" s="2"/>
      <c r="AHM292" s="2"/>
      <c r="AHN292" s="2"/>
      <c r="AHO292" s="2"/>
      <c r="AHP292" s="2"/>
      <c r="AHQ292" s="2"/>
      <c r="AHR292" s="2"/>
      <c r="AHS292" s="2"/>
      <c r="AHT292" s="2"/>
      <c r="AHU292" s="2"/>
      <c r="AHV292" s="2"/>
      <c r="AHW292" s="2"/>
      <c r="AHX292" s="2"/>
      <c r="AHY292" s="2"/>
      <c r="AHZ292" s="2"/>
      <c r="AIA292" s="2"/>
      <c r="AIB292" s="2"/>
      <c r="AIC292" s="2"/>
      <c r="AID292" s="2"/>
      <c r="AIE292" s="2"/>
      <c r="AIF292" s="2"/>
      <c r="AIG292" s="2"/>
      <c r="AIH292" s="2"/>
      <c r="AII292" s="2"/>
      <c r="AIJ292" s="2"/>
      <c r="AIK292" s="2"/>
      <c r="AIL292" s="2"/>
      <c r="AIM292" s="2"/>
      <c r="AIN292" s="2"/>
      <c r="AIO292" s="2"/>
      <c r="AIP292" s="2"/>
      <c r="AIQ292" s="2"/>
      <c r="AIR292" s="2"/>
      <c r="AIS292" s="2"/>
      <c r="AIT292" s="2"/>
      <c r="AIU292" s="2"/>
      <c r="AIV292" s="2"/>
      <c r="AIW292" s="2"/>
      <c r="AIX292" s="2"/>
      <c r="AIY292" s="2"/>
      <c r="AIZ292" s="2"/>
      <c r="AJA292" s="2"/>
      <c r="AJB292" s="2"/>
      <c r="AJC292" s="2"/>
      <c r="AJD292" s="2"/>
      <c r="AJE292" s="2"/>
      <c r="AJF292" s="2"/>
      <c r="AJG292" s="2"/>
      <c r="AJH292" s="2"/>
      <c r="AJI292" s="2"/>
      <c r="AJJ292" s="2"/>
      <c r="AJK292" s="2"/>
      <c r="AJL292" s="2"/>
      <c r="AJM292" s="2"/>
      <c r="AJN292" s="2"/>
      <c r="AJO292" s="2"/>
      <c r="AJP292" s="2"/>
      <c r="AJQ292" s="2"/>
      <c r="AJR292" s="2"/>
      <c r="AJS292" s="2"/>
      <c r="AJT292" s="2"/>
      <c r="AJU292" s="2"/>
      <c r="AJV292" s="2"/>
      <c r="AJW292" s="2"/>
      <c r="AJX292" s="2"/>
      <c r="AJY292" s="2"/>
      <c r="AJZ292" s="2"/>
      <c r="AKA292" s="2"/>
      <c r="AKB292" s="2"/>
      <c r="AKC292" s="2"/>
      <c r="AKD292" s="2"/>
      <c r="AKE292" s="2"/>
      <c r="AKF292" s="2"/>
      <c r="AKG292" s="2"/>
      <c r="AKH292" s="2"/>
      <c r="AKI292" s="2"/>
      <c r="AKJ292" s="2"/>
      <c r="AKK292" s="2"/>
      <c r="AKL292" s="2"/>
      <c r="AKM292" s="2"/>
      <c r="AKN292" s="2"/>
      <c r="AKO292" s="2"/>
      <c r="AKP292" s="2"/>
      <c r="AKQ292" s="2"/>
      <c r="AKR292" s="2"/>
      <c r="AKS292" s="2"/>
      <c r="AKT292" s="2"/>
      <c r="AKU292" s="2"/>
      <c r="AKV292" s="2"/>
      <c r="AKW292" s="2"/>
      <c r="AKX292" s="2"/>
      <c r="AKY292" s="2"/>
      <c r="AKZ292" s="2"/>
      <c r="ALA292" s="2"/>
      <c r="ALB292" s="2"/>
      <c r="ALC292" s="2"/>
      <c r="ALD292" s="2"/>
      <c r="ALE292" s="2"/>
      <c r="ALF292" s="2"/>
      <c r="ALG292" s="2"/>
      <c r="ALH292" s="2"/>
      <c r="ALI292" s="2"/>
      <c r="ALJ292" s="2"/>
      <c r="ALK292" s="2"/>
      <c r="ALL292" s="2"/>
      <c r="ALM292" s="2"/>
      <c r="ALN292" s="2"/>
      <c r="ALO292" s="2"/>
      <c r="ALP292" s="2"/>
      <c r="ALQ292" s="2"/>
      <c r="ALR292" s="2"/>
      <c r="ALS292" s="2"/>
      <c r="ALT292" s="2"/>
      <c r="ALU292" s="2"/>
      <c r="ALV292" s="2"/>
      <c r="ALW292" s="2"/>
      <c r="ALX292" s="2"/>
      <c r="ALY292" s="2"/>
      <c r="ALZ292" s="2"/>
      <c r="AMA292" s="2"/>
    </row>
    <row r="293" spans="1:1015" x14ac:dyDescent="0.25">
      <c r="A293" s="20"/>
      <c r="B293" s="21"/>
      <c r="C293" s="21"/>
      <c r="D293" s="21"/>
      <c r="E293" s="34">
        <v>61</v>
      </c>
      <c r="F293" s="34">
        <v>8</v>
      </c>
      <c r="G293" s="19">
        <v>156</v>
      </c>
      <c r="H293" s="37" t="s">
        <v>10</v>
      </c>
      <c r="I293" s="51"/>
      <c r="J293" s="51"/>
      <c r="K293" s="51"/>
      <c r="L293" s="51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E293" s="2"/>
      <c r="WF293" s="2"/>
      <c r="WG293" s="2"/>
      <c r="WH293" s="2"/>
      <c r="WI293" s="2"/>
      <c r="WJ293" s="2"/>
      <c r="WK293" s="2"/>
      <c r="WL293" s="2"/>
      <c r="WM293" s="2"/>
      <c r="WN293" s="2"/>
      <c r="WO293" s="2"/>
      <c r="WP293" s="2"/>
      <c r="WQ293" s="2"/>
      <c r="WR293" s="2"/>
      <c r="WS293" s="2"/>
      <c r="WT293" s="2"/>
      <c r="WU293" s="2"/>
      <c r="WV293" s="2"/>
      <c r="WW293" s="2"/>
      <c r="WX293" s="2"/>
      <c r="WY293" s="2"/>
      <c r="WZ293" s="2"/>
      <c r="XA293" s="2"/>
      <c r="XB293" s="2"/>
      <c r="XC293" s="2"/>
      <c r="XD293" s="2"/>
      <c r="XE293" s="2"/>
      <c r="XF293" s="2"/>
      <c r="XG293" s="2"/>
      <c r="XH293" s="2"/>
      <c r="XI293" s="2"/>
      <c r="XJ293" s="2"/>
      <c r="XK293" s="2"/>
      <c r="XL293" s="2"/>
      <c r="XM293" s="2"/>
      <c r="XN293" s="2"/>
      <c r="XO293" s="2"/>
      <c r="XP293" s="2"/>
      <c r="XQ293" s="2"/>
      <c r="XR293" s="2"/>
      <c r="XS293" s="2"/>
      <c r="XT293" s="2"/>
      <c r="XU293" s="2"/>
      <c r="XV293" s="2"/>
      <c r="XW293" s="2"/>
      <c r="XX293" s="2"/>
      <c r="XY293" s="2"/>
      <c r="XZ293" s="2"/>
      <c r="YA293" s="2"/>
      <c r="YB293" s="2"/>
      <c r="YC293" s="2"/>
      <c r="YD293" s="2"/>
      <c r="YE293" s="2"/>
      <c r="YF293" s="2"/>
      <c r="YG293" s="2"/>
      <c r="YH293" s="2"/>
      <c r="YI293" s="2"/>
      <c r="YJ293" s="2"/>
      <c r="YK293" s="2"/>
      <c r="YL293" s="2"/>
      <c r="YM293" s="2"/>
      <c r="YN293" s="2"/>
      <c r="YO293" s="2"/>
      <c r="YP293" s="2"/>
      <c r="YQ293" s="2"/>
      <c r="YR293" s="2"/>
      <c r="YS293" s="2"/>
      <c r="YT293" s="2"/>
      <c r="YU293" s="2"/>
      <c r="YV293" s="2"/>
      <c r="YW293" s="2"/>
      <c r="YX293" s="2"/>
      <c r="YY293" s="2"/>
      <c r="YZ293" s="2"/>
      <c r="ZA293" s="2"/>
      <c r="ZB293" s="2"/>
      <c r="ZC293" s="2"/>
      <c r="ZD293" s="2"/>
      <c r="ZE293" s="2"/>
      <c r="ZF293" s="2"/>
      <c r="ZG293" s="2"/>
      <c r="ZH293" s="2"/>
      <c r="ZI293" s="2"/>
      <c r="ZJ293" s="2"/>
      <c r="ZK293" s="2"/>
      <c r="ZL293" s="2"/>
      <c r="ZM293" s="2"/>
      <c r="ZN293" s="2"/>
      <c r="ZO293" s="2"/>
      <c r="ZP293" s="2"/>
      <c r="ZQ293" s="2"/>
      <c r="ZR293" s="2"/>
      <c r="ZS293" s="2"/>
      <c r="ZT293" s="2"/>
      <c r="ZU293" s="2"/>
      <c r="ZV293" s="2"/>
      <c r="ZW293" s="2"/>
      <c r="ZX293" s="2"/>
      <c r="ZY293" s="2"/>
      <c r="ZZ293" s="2"/>
      <c r="AAA293" s="2"/>
      <c r="AAB293" s="2"/>
      <c r="AAC293" s="2"/>
      <c r="AAD293" s="2"/>
      <c r="AAE293" s="2"/>
      <c r="AAF293" s="2"/>
      <c r="AAG293" s="2"/>
      <c r="AAH293" s="2"/>
      <c r="AAI293" s="2"/>
      <c r="AAJ293" s="2"/>
      <c r="AAK293" s="2"/>
      <c r="AAL293" s="2"/>
      <c r="AAM293" s="2"/>
      <c r="AAN293" s="2"/>
      <c r="AAO293" s="2"/>
      <c r="AAP293" s="2"/>
      <c r="AAQ293" s="2"/>
      <c r="AAR293" s="2"/>
      <c r="AAS293" s="2"/>
      <c r="AAT293" s="2"/>
      <c r="AAU293" s="2"/>
      <c r="AAV293" s="2"/>
      <c r="AAW293" s="2"/>
      <c r="AAX293" s="2"/>
      <c r="AAY293" s="2"/>
      <c r="AAZ293" s="2"/>
      <c r="ABA293" s="2"/>
      <c r="ABB293" s="2"/>
      <c r="ABC293" s="2"/>
      <c r="ABD293" s="2"/>
      <c r="ABE293" s="2"/>
      <c r="ABF293" s="2"/>
      <c r="ABG293" s="2"/>
      <c r="ABH293" s="2"/>
      <c r="ABI293" s="2"/>
      <c r="ABJ293" s="2"/>
      <c r="ABK293" s="2"/>
      <c r="ABL293" s="2"/>
      <c r="ABM293" s="2"/>
      <c r="ABN293" s="2"/>
      <c r="ABO293" s="2"/>
      <c r="ABP293" s="2"/>
      <c r="ABQ293" s="2"/>
      <c r="ABR293" s="2"/>
      <c r="ABS293" s="2"/>
      <c r="ABT293" s="2"/>
      <c r="ABU293" s="2"/>
      <c r="ABV293" s="2"/>
      <c r="ABW293" s="2"/>
      <c r="ABX293" s="2"/>
      <c r="ABY293" s="2"/>
      <c r="ABZ293" s="2"/>
      <c r="ACA293" s="2"/>
      <c r="ACB293" s="2"/>
      <c r="ACC293" s="2"/>
      <c r="ACD293" s="2"/>
      <c r="ACE293" s="2"/>
      <c r="ACF293" s="2"/>
      <c r="ACG293" s="2"/>
      <c r="ACH293" s="2"/>
      <c r="ACI293" s="2"/>
      <c r="ACJ293" s="2"/>
      <c r="ACK293" s="2"/>
      <c r="ACL293" s="2"/>
      <c r="ACM293" s="2"/>
      <c r="ACN293" s="2"/>
      <c r="ACO293" s="2"/>
      <c r="ACP293" s="2"/>
      <c r="ACQ293" s="2"/>
      <c r="ACR293" s="2"/>
      <c r="ACS293" s="2"/>
      <c r="ACT293" s="2"/>
      <c r="ACU293" s="2"/>
      <c r="ACV293" s="2"/>
      <c r="ACW293" s="2"/>
      <c r="ACX293" s="2"/>
      <c r="ACY293" s="2"/>
      <c r="ACZ293" s="2"/>
      <c r="ADA293" s="2"/>
      <c r="ADB293" s="2"/>
      <c r="ADC293" s="2"/>
      <c r="ADD293" s="2"/>
      <c r="ADE293" s="2"/>
      <c r="ADF293" s="2"/>
      <c r="ADG293" s="2"/>
      <c r="ADH293" s="2"/>
      <c r="ADI293" s="2"/>
      <c r="ADJ293" s="2"/>
      <c r="ADK293" s="2"/>
      <c r="ADL293" s="2"/>
      <c r="ADM293" s="2"/>
      <c r="ADN293" s="2"/>
      <c r="ADO293" s="2"/>
      <c r="ADP293" s="2"/>
      <c r="ADQ293" s="2"/>
      <c r="ADR293" s="2"/>
      <c r="ADS293" s="2"/>
      <c r="ADT293" s="2"/>
      <c r="ADU293" s="2"/>
      <c r="ADV293" s="2"/>
      <c r="ADW293" s="2"/>
      <c r="ADX293" s="2"/>
      <c r="ADY293" s="2"/>
      <c r="ADZ293" s="2"/>
      <c r="AEA293" s="2"/>
      <c r="AEB293" s="2"/>
      <c r="AEC293" s="2"/>
      <c r="AED293" s="2"/>
      <c r="AEE293" s="2"/>
      <c r="AEF293" s="2"/>
      <c r="AEG293" s="2"/>
      <c r="AEH293" s="2"/>
      <c r="AEI293" s="2"/>
      <c r="AEJ293" s="2"/>
      <c r="AEK293" s="2"/>
      <c r="AEL293" s="2"/>
      <c r="AEM293" s="2"/>
      <c r="AEN293" s="2"/>
      <c r="AEO293" s="2"/>
      <c r="AEP293" s="2"/>
      <c r="AEQ293" s="2"/>
      <c r="AER293" s="2"/>
      <c r="AES293" s="2"/>
      <c r="AET293" s="2"/>
      <c r="AEU293" s="2"/>
      <c r="AEV293" s="2"/>
      <c r="AEW293" s="2"/>
      <c r="AEX293" s="2"/>
      <c r="AEY293" s="2"/>
      <c r="AEZ293" s="2"/>
      <c r="AFA293" s="2"/>
      <c r="AFB293" s="2"/>
      <c r="AFC293" s="2"/>
      <c r="AFD293" s="2"/>
      <c r="AFE293" s="2"/>
      <c r="AFF293" s="2"/>
      <c r="AFG293" s="2"/>
      <c r="AFH293" s="2"/>
      <c r="AFI293" s="2"/>
      <c r="AFJ293" s="2"/>
      <c r="AFK293" s="2"/>
      <c r="AFL293" s="2"/>
      <c r="AFM293" s="2"/>
      <c r="AFN293" s="2"/>
      <c r="AFO293" s="2"/>
      <c r="AFP293" s="2"/>
      <c r="AFQ293" s="2"/>
      <c r="AFR293" s="2"/>
      <c r="AFS293" s="2"/>
      <c r="AFT293" s="2"/>
      <c r="AFU293" s="2"/>
      <c r="AFV293" s="2"/>
      <c r="AFW293" s="2"/>
      <c r="AFX293" s="2"/>
      <c r="AFY293" s="2"/>
      <c r="AFZ293" s="2"/>
      <c r="AGA293" s="2"/>
      <c r="AGB293" s="2"/>
      <c r="AGC293" s="2"/>
      <c r="AGD293" s="2"/>
      <c r="AGE293" s="2"/>
      <c r="AGF293" s="2"/>
      <c r="AGG293" s="2"/>
      <c r="AGH293" s="2"/>
      <c r="AGI293" s="2"/>
      <c r="AGJ293" s="2"/>
      <c r="AGK293" s="2"/>
      <c r="AGL293" s="2"/>
      <c r="AGM293" s="2"/>
      <c r="AGN293" s="2"/>
      <c r="AGO293" s="2"/>
      <c r="AGP293" s="2"/>
      <c r="AGQ293" s="2"/>
      <c r="AGR293" s="2"/>
      <c r="AGS293" s="2"/>
      <c r="AGT293" s="2"/>
      <c r="AGU293" s="2"/>
      <c r="AGV293" s="2"/>
      <c r="AGW293" s="2"/>
      <c r="AGX293" s="2"/>
      <c r="AGY293" s="2"/>
      <c r="AGZ293" s="2"/>
      <c r="AHA293" s="2"/>
      <c r="AHB293" s="2"/>
      <c r="AHC293" s="2"/>
      <c r="AHD293" s="2"/>
      <c r="AHE293" s="2"/>
      <c r="AHF293" s="2"/>
      <c r="AHG293" s="2"/>
      <c r="AHH293" s="2"/>
      <c r="AHI293" s="2"/>
      <c r="AHJ293" s="2"/>
      <c r="AHK293" s="2"/>
      <c r="AHL293" s="2"/>
      <c r="AHM293" s="2"/>
      <c r="AHN293" s="2"/>
      <c r="AHO293" s="2"/>
      <c r="AHP293" s="2"/>
      <c r="AHQ293" s="2"/>
      <c r="AHR293" s="2"/>
      <c r="AHS293" s="2"/>
      <c r="AHT293" s="2"/>
      <c r="AHU293" s="2"/>
      <c r="AHV293" s="2"/>
      <c r="AHW293" s="2"/>
      <c r="AHX293" s="2"/>
      <c r="AHY293" s="2"/>
      <c r="AHZ293" s="2"/>
      <c r="AIA293" s="2"/>
      <c r="AIB293" s="2"/>
      <c r="AIC293" s="2"/>
      <c r="AID293" s="2"/>
      <c r="AIE293" s="2"/>
      <c r="AIF293" s="2"/>
      <c r="AIG293" s="2"/>
      <c r="AIH293" s="2"/>
      <c r="AII293" s="2"/>
      <c r="AIJ293" s="2"/>
      <c r="AIK293" s="2"/>
      <c r="AIL293" s="2"/>
      <c r="AIM293" s="2"/>
      <c r="AIN293" s="2"/>
      <c r="AIO293" s="2"/>
      <c r="AIP293" s="2"/>
      <c r="AIQ293" s="2"/>
      <c r="AIR293" s="2"/>
      <c r="AIS293" s="2"/>
      <c r="AIT293" s="2"/>
      <c r="AIU293" s="2"/>
      <c r="AIV293" s="2"/>
      <c r="AIW293" s="2"/>
      <c r="AIX293" s="2"/>
      <c r="AIY293" s="2"/>
      <c r="AIZ293" s="2"/>
      <c r="AJA293" s="2"/>
      <c r="AJB293" s="2"/>
      <c r="AJC293" s="2"/>
      <c r="AJD293" s="2"/>
      <c r="AJE293" s="2"/>
      <c r="AJF293" s="2"/>
      <c r="AJG293" s="2"/>
      <c r="AJH293" s="2"/>
      <c r="AJI293" s="2"/>
      <c r="AJJ293" s="2"/>
      <c r="AJK293" s="2"/>
      <c r="AJL293" s="2"/>
      <c r="AJM293" s="2"/>
      <c r="AJN293" s="2"/>
      <c r="AJO293" s="2"/>
      <c r="AJP293" s="2"/>
      <c r="AJQ293" s="2"/>
      <c r="AJR293" s="2"/>
      <c r="AJS293" s="2"/>
      <c r="AJT293" s="2"/>
      <c r="AJU293" s="2"/>
      <c r="AJV293" s="2"/>
      <c r="AJW293" s="2"/>
      <c r="AJX293" s="2"/>
      <c r="AJY293" s="2"/>
      <c r="AJZ293" s="2"/>
      <c r="AKA293" s="2"/>
      <c r="AKB293" s="2"/>
      <c r="AKC293" s="2"/>
      <c r="AKD293" s="2"/>
      <c r="AKE293" s="2"/>
      <c r="AKF293" s="2"/>
      <c r="AKG293" s="2"/>
      <c r="AKH293" s="2"/>
      <c r="AKI293" s="2"/>
      <c r="AKJ293" s="2"/>
      <c r="AKK293" s="2"/>
      <c r="AKL293" s="2"/>
      <c r="AKM293" s="2"/>
      <c r="AKN293" s="2"/>
      <c r="AKO293" s="2"/>
      <c r="AKP293" s="2"/>
      <c r="AKQ293" s="2"/>
      <c r="AKR293" s="2"/>
      <c r="AKS293" s="2"/>
      <c r="AKT293" s="2"/>
      <c r="AKU293" s="2"/>
      <c r="AKV293" s="2"/>
      <c r="AKW293" s="2"/>
      <c r="AKX293" s="2"/>
      <c r="AKY293" s="2"/>
      <c r="AKZ293" s="2"/>
      <c r="ALA293" s="2"/>
      <c r="ALB293" s="2"/>
      <c r="ALC293" s="2"/>
      <c r="ALD293" s="2"/>
      <c r="ALE293" s="2"/>
      <c r="ALF293" s="2"/>
      <c r="ALG293" s="2"/>
      <c r="ALH293" s="2"/>
      <c r="ALI293" s="2"/>
      <c r="ALJ293" s="2"/>
      <c r="ALK293" s="2"/>
      <c r="ALL293" s="2"/>
      <c r="ALM293" s="2"/>
      <c r="ALN293" s="2"/>
      <c r="ALO293" s="2"/>
      <c r="ALP293" s="2"/>
      <c r="ALQ293" s="2"/>
      <c r="ALR293" s="2"/>
      <c r="ALS293" s="2"/>
      <c r="ALT293" s="2"/>
      <c r="ALU293" s="2"/>
      <c r="ALV293" s="2"/>
      <c r="ALW293" s="2"/>
      <c r="ALX293" s="2"/>
      <c r="ALY293" s="2"/>
      <c r="ALZ293" s="2"/>
      <c r="AMA293" s="2"/>
    </row>
    <row r="294" spans="1:1015" x14ac:dyDescent="0.25">
      <c r="A294" s="20"/>
      <c r="B294" s="21"/>
      <c r="C294" s="21"/>
      <c r="D294" s="21"/>
      <c r="E294" s="34">
        <v>61</v>
      </c>
      <c r="F294" s="34">
        <v>28</v>
      </c>
      <c r="G294" s="19">
        <v>22195</v>
      </c>
      <c r="H294" s="37" t="s">
        <v>10</v>
      </c>
      <c r="I294" s="51"/>
      <c r="J294" s="51"/>
      <c r="K294" s="51"/>
      <c r="L294" s="51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  <c r="WM294" s="2"/>
      <c r="WN294" s="2"/>
      <c r="WO294" s="2"/>
      <c r="WP294" s="2"/>
      <c r="WQ294" s="2"/>
      <c r="WR294" s="2"/>
      <c r="WS294" s="2"/>
      <c r="WT294" s="2"/>
      <c r="WU294" s="2"/>
      <c r="WV294" s="2"/>
      <c r="WW294" s="2"/>
      <c r="WX294" s="2"/>
      <c r="WY294" s="2"/>
      <c r="WZ294" s="2"/>
      <c r="XA294" s="2"/>
      <c r="XB294" s="2"/>
      <c r="XC294" s="2"/>
      <c r="XD294" s="2"/>
      <c r="XE294" s="2"/>
      <c r="XF294" s="2"/>
      <c r="XG294" s="2"/>
      <c r="XH294" s="2"/>
      <c r="XI294" s="2"/>
      <c r="XJ294" s="2"/>
      <c r="XK294" s="2"/>
      <c r="XL294" s="2"/>
      <c r="XM294" s="2"/>
      <c r="XN294" s="2"/>
      <c r="XO294" s="2"/>
      <c r="XP294" s="2"/>
      <c r="XQ294" s="2"/>
      <c r="XR294" s="2"/>
      <c r="XS294" s="2"/>
      <c r="XT294" s="2"/>
      <c r="XU294" s="2"/>
      <c r="XV294" s="2"/>
      <c r="XW294" s="2"/>
      <c r="XX294" s="2"/>
      <c r="XY294" s="2"/>
      <c r="XZ294" s="2"/>
      <c r="YA294" s="2"/>
      <c r="YB294" s="2"/>
      <c r="YC294" s="2"/>
      <c r="YD294" s="2"/>
      <c r="YE294" s="2"/>
      <c r="YF294" s="2"/>
      <c r="YG294" s="2"/>
      <c r="YH294" s="2"/>
      <c r="YI294" s="2"/>
      <c r="YJ294" s="2"/>
      <c r="YK294" s="2"/>
      <c r="YL294" s="2"/>
      <c r="YM294" s="2"/>
      <c r="YN294" s="2"/>
      <c r="YO294" s="2"/>
      <c r="YP294" s="2"/>
      <c r="YQ294" s="2"/>
      <c r="YR294" s="2"/>
      <c r="YS294" s="2"/>
      <c r="YT294" s="2"/>
      <c r="YU294" s="2"/>
      <c r="YV294" s="2"/>
      <c r="YW294" s="2"/>
      <c r="YX294" s="2"/>
      <c r="YY294" s="2"/>
      <c r="YZ294" s="2"/>
      <c r="ZA294" s="2"/>
      <c r="ZB294" s="2"/>
      <c r="ZC294" s="2"/>
      <c r="ZD294" s="2"/>
      <c r="ZE294" s="2"/>
      <c r="ZF294" s="2"/>
      <c r="ZG294" s="2"/>
      <c r="ZH294" s="2"/>
      <c r="ZI294" s="2"/>
      <c r="ZJ294" s="2"/>
      <c r="ZK294" s="2"/>
      <c r="ZL294" s="2"/>
      <c r="ZM294" s="2"/>
      <c r="ZN294" s="2"/>
      <c r="ZO294" s="2"/>
      <c r="ZP294" s="2"/>
      <c r="ZQ294" s="2"/>
      <c r="ZR294" s="2"/>
      <c r="ZS294" s="2"/>
      <c r="ZT294" s="2"/>
      <c r="ZU294" s="2"/>
      <c r="ZV294" s="2"/>
      <c r="ZW294" s="2"/>
      <c r="ZX294" s="2"/>
      <c r="ZY294" s="2"/>
      <c r="ZZ294" s="2"/>
      <c r="AAA294" s="2"/>
      <c r="AAB294" s="2"/>
      <c r="AAC294" s="2"/>
      <c r="AAD294" s="2"/>
      <c r="AAE294" s="2"/>
      <c r="AAF294" s="2"/>
      <c r="AAG294" s="2"/>
      <c r="AAH294" s="2"/>
      <c r="AAI294" s="2"/>
      <c r="AAJ294" s="2"/>
      <c r="AAK294" s="2"/>
      <c r="AAL294" s="2"/>
      <c r="AAM294" s="2"/>
      <c r="AAN294" s="2"/>
      <c r="AAO294" s="2"/>
      <c r="AAP294" s="2"/>
      <c r="AAQ294" s="2"/>
      <c r="AAR294" s="2"/>
      <c r="AAS294" s="2"/>
      <c r="AAT294" s="2"/>
      <c r="AAU294" s="2"/>
      <c r="AAV294" s="2"/>
      <c r="AAW294" s="2"/>
      <c r="AAX294" s="2"/>
      <c r="AAY294" s="2"/>
      <c r="AAZ294" s="2"/>
      <c r="ABA294" s="2"/>
      <c r="ABB294" s="2"/>
      <c r="ABC294" s="2"/>
      <c r="ABD294" s="2"/>
      <c r="ABE294" s="2"/>
      <c r="ABF294" s="2"/>
      <c r="ABG294" s="2"/>
      <c r="ABH294" s="2"/>
      <c r="ABI294" s="2"/>
      <c r="ABJ294" s="2"/>
      <c r="ABK294" s="2"/>
      <c r="ABL294" s="2"/>
      <c r="ABM294" s="2"/>
      <c r="ABN294" s="2"/>
      <c r="ABO294" s="2"/>
      <c r="ABP294" s="2"/>
      <c r="ABQ294" s="2"/>
      <c r="ABR294" s="2"/>
      <c r="ABS294" s="2"/>
      <c r="ABT294" s="2"/>
      <c r="ABU294" s="2"/>
      <c r="ABV294" s="2"/>
      <c r="ABW294" s="2"/>
      <c r="ABX294" s="2"/>
      <c r="ABY294" s="2"/>
      <c r="ABZ294" s="2"/>
      <c r="ACA294" s="2"/>
      <c r="ACB294" s="2"/>
      <c r="ACC294" s="2"/>
      <c r="ACD294" s="2"/>
      <c r="ACE294" s="2"/>
      <c r="ACF294" s="2"/>
      <c r="ACG294" s="2"/>
      <c r="ACH294" s="2"/>
      <c r="ACI294" s="2"/>
      <c r="ACJ294" s="2"/>
      <c r="ACK294" s="2"/>
      <c r="ACL294" s="2"/>
      <c r="ACM294" s="2"/>
      <c r="ACN294" s="2"/>
      <c r="ACO294" s="2"/>
      <c r="ACP294" s="2"/>
      <c r="ACQ294" s="2"/>
      <c r="ACR294" s="2"/>
      <c r="ACS294" s="2"/>
      <c r="ACT294" s="2"/>
      <c r="ACU294" s="2"/>
      <c r="ACV294" s="2"/>
      <c r="ACW294" s="2"/>
      <c r="ACX294" s="2"/>
      <c r="ACY294" s="2"/>
      <c r="ACZ294" s="2"/>
      <c r="ADA294" s="2"/>
      <c r="ADB294" s="2"/>
      <c r="ADC294" s="2"/>
      <c r="ADD294" s="2"/>
      <c r="ADE294" s="2"/>
      <c r="ADF294" s="2"/>
      <c r="ADG294" s="2"/>
      <c r="ADH294" s="2"/>
      <c r="ADI294" s="2"/>
      <c r="ADJ294" s="2"/>
      <c r="ADK294" s="2"/>
      <c r="ADL294" s="2"/>
      <c r="ADM294" s="2"/>
      <c r="ADN294" s="2"/>
      <c r="ADO294" s="2"/>
      <c r="ADP294" s="2"/>
      <c r="ADQ294" s="2"/>
      <c r="ADR294" s="2"/>
      <c r="ADS294" s="2"/>
      <c r="ADT294" s="2"/>
      <c r="ADU294" s="2"/>
      <c r="ADV294" s="2"/>
      <c r="ADW294" s="2"/>
      <c r="ADX294" s="2"/>
      <c r="ADY294" s="2"/>
      <c r="ADZ294" s="2"/>
      <c r="AEA294" s="2"/>
      <c r="AEB294" s="2"/>
      <c r="AEC294" s="2"/>
      <c r="AED294" s="2"/>
      <c r="AEE294" s="2"/>
      <c r="AEF294" s="2"/>
      <c r="AEG294" s="2"/>
      <c r="AEH294" s="2"/>
      <c r="AEI294" s="2"/>
      <c r="AEJ294" s="2"/>
      <c r="AEK294" s="2"/>
      <c r="AEL294" s="2"/>
      <c r="AEM294" s="2"/>
      <c r="AEN294" s="2"/>
      <c r="AEO294" s="2"/>
      <c r="AEP294" s="2"/>
      <c r="AEQ294" s="2"/>
      <c r="AER294" s="2"/>
      <c r="AES294" s="2"/>
      <c r="AET294" s="2"/>
      <c r="AEU294" s="2"/>
      <c r="AEV294" s="2"/>
      <c r="AEW294" s="2"/>
      <c r="AEX294" s="2"/>
      <c r="AEY294" s="2"/>
      <c r="AEZ294" s="2"/>
      <c r="AFA294" s="2"/>
      <c r="AFB294" s="2"/>
      <c r="AFC294" s="2"/>
      <c r="AFD294" s="2"/>
      <c r="AFE294" s="2"/>
      <c r="AFF294" s="2"/>
      <c r="AFG294" s="2"/>
      <c r="AFH294" s="2"/>
      <c r="AFI294" s="2"/>
      <c r="AFJ294" s="2"/>
      <c r="AFK294" s="2"/>
      <c r="AFL294" s="2"/>
      <c r="AFM294" s="2"/>
      <c r="AFN294" s="2"/>
      <c r="AFO294" s="2"/>
      <c r="AFP294" s="2"/>
      <c r="AFQ294" s="2"/>
      <c r="AFR294" s="2"/>
      <c r="AFS294" s="2"/>
      <c r="AFT294" s="2"/>
      <c r="AFU294" s="2"/>
      <c r="AFV294" s="2"/>
      <c r="AFW294" s="2"/>
      <c r="AFX294" s="2"/>
      <c r="AFY294" s="2"/>
      <c r="AFZ294" s="2"/>
      <c r="AGA294" s="2"/>
      <c r="AGB294" s="2"/>
      <c r="AGC294" s="2"/>
      <c r="AGD294" s="2"/>
      <c r="AGE294" s="2"/>
      <c r="AGF294" s="2"/>
      <c r="AGG294" s="2"/>
      <c r="AGH294" s="2"/>
      <c r="AGI294" s="2"/>
      <c r="AGJ294" s="2"/>
      <c r="AGK294" s="2"/>
      <c r="AGL294" s="2"/>
      <c r="AGM294" s="2"/>
      <c r="AGN294" s="2"/>
      <c r="AGO294" s="2"/>
      <c r="AGP294" s="2"/>
      <c r="AGQ294" s="2"/>
      <c r="AGR294" s="2"/>
      <c r="AGS294" s="2"/>
      <c r="AGT294" s="2"/>
      <c r="AGU294" s="2"/>
      <c r="AGV294" s="2"/>
      <c r="AGW294" s="2"/>
      <c r="AGX294" s="2"/>
      <c r="AGY294" s="2"/>
      <c r="AGZ294" s="2"/>
      <c r="AHA294" s="2"/>
      <c r="AHB294" s="2"/>
      <c r="AHC294" s="2"/>
      <c r="AHD294" s="2"/>
      <c r="AHE294" s="2"/>
      <c r="AHF294" s="2"/>
      <c r="AHG294" s="2"/>
      <c r="AHH294" s="2"/>
      <c r="AHI294" s="2"/>
      <c r="AHJ294" s="2"/>
      <c r="AHK294" s="2"/>
      <c r="AHL294" s="2"/>
      <c r="AHM294" s="2"/>
      <c r="AHN294" s="2"/>
      <c r="AHO294" s="2"/>
      <c r="AHP294" s="2"/>
      <c r="AHQ294" s="2"/>
      <c r="AHR294" s="2"/>
      <c r="AHS294" s="2"/>
      <c r="AHT294" s="2"/>
      <c r="AHU294" s="2"/>
      <c r="AHV294" s="2"/>
      <c r="AHW294" s="2"/>
      <c r="AHX294" s="2"/>
      <c r="AHY294" s="2"/>
      <c r="AHZ294" s="2"/>
      <c r="AIA294" s="2"/>
      <c r="AIB294" s="2"/>
      <c r="AIC294" s="2"/>
      <c r="AID294" s="2"/>
      <c r="AIE294" s="2"/>
      <c r="AIF294" s="2"/>
      <c r="AIG294" s="2"/>
      <c r="AIH294" s="2"/>
      <c r="AII294" s="2"/>
      <c r="AIJ294" s="2"/>
      <c r="AIK294" s="2"/>
      <c r="AIL294" s="2"/>
      <c r="AIM294" s="2"/>
      <c r="AIN294" s="2"/>
      <c r="AIO294" s="2"/>
      <c r="AIP294" s="2"/>
      <c r="AIQ294" s="2"/>
      <c r="AIR294" s="2"/>
      <c r="AIS294" s="2"/>
      <c r="AIT294" s="2"/>
      <c r="AIU294" s="2"/>
      <c r="AIV294" s="2"/>
      <c r="AIW294" s="2"/>
      <c r="AIX294" s="2"/>
      <c r="AIY294" s="2"/>
      <c r="AIZ294" s="2"/>
      <c r="AJA294" s="2"/>
      <c r="AJB294" s="2"/>
      <c r="AJC294" s="2"/>
      <c r="AJD294" s="2"/>
      <c r="AJE294" s="2"/>
      <c r="AJF294" s="2"/>
      <c r="AJG294" s="2"/>
      <c r="AJH294" s="2"/>
      <c r="AJI294" s="2"/>
      <c r="AJJ294" s="2"/>
      <c r="AJK294" s="2"/>
      <c r="AJL294" s="2"/>
      <c r="AJM294" s="2"/>
      <c r="AJN294" s="2"/>
      <c r="AJO294" s="2"/>
      <c r="AJP294" s="2"/>
      <c r="AJQ294" s="2"/>
      <c r="AJR294" s="2"/>
      <c r="AJS294" s="2"/>
      <c r="AJT294" s="2"/>
      <c r="AJU294" s="2"/>
      <c r="AJV294" s="2"/>
      <c r="AJW294" s="2"/>
      <c r="AJX294" s="2"/>
      <c r="AJY294" s="2"/>
      <c r="AJZ294" s="2"/>
      <c r="AKA294" s="2"/>
      <c r="AKB294" s="2"/>
      <c r="AKC294" s="2"/>
      <c r="AKD294" s="2"/>
      <c r="AKE294" s="2"/>
      <c r="AKF294" s="2"/>
      <c r="AKG294" s="2"/>
      <c r="AKH294" s="2"/>
      <c r="AKI294" s="2"/>
      <c r="AKJ294" s="2"/>
      <c r="AKK294" s="2"/>
      <c r="AKL294" s="2"/>
      <c r="AKM294" s="2"/>
      <c r="AKN294" s="2"/>
      <c r="AKO294" s="2"/>
      <c r="AKP294" s="2"/>
      <c r="AKQ294" s="2"/>
      <c r="AKR294" s="2"/>
      <c r="AKS294" s="2"/>
      <c r="AKT294" s="2"/>
      <c r="AKU294" s="2"/>
      <c r="AKV294" s="2"/>
      <c r="AKW294" s="2"/>
      <c r="AKX294" s="2"/>
      <c r="AKY294" s="2"/>
      <c r="AKZ294" s="2"/>
      <c r="ALA294" s="2"/>
      <c r="ALB294" s="2"/>
      <c r="ALC294" s="2"/>
      <c r="ALD294" s="2"/>
      <c r="ALE294" s="2"/>
      <c r="ALF294" s="2"/>
      <c r="ALG294" s="2"/>
      <c r="ALH294" s="2"/>
      <c r="ALI294" s="2"/>
      <c r="ALJ294" s="2"/>
      <c r="ALK294" s="2"/>
      <c r="ALL294" s="2"/>
      <c r="ALM294" s="2"/>
      <c r="ALN294" s="2"/>
      <c r="ALO294" s="2"/>
      <c r="ALP294" s="2"/>
      <c r="ALQ294" s="2"/>
      <c r="ALR294" s="2"/>
      <c r="ALS294" s="2"/>
      <c r="ALT294" s="2"/>
      <c r="ALU294" s="2"/>
      <c r="ALV294" s="2"/>
      <c r="ALW294" s="2"/>
      <c r="ALX294" s="2"/>
      <c r="ALY294" s="2"/>
      <c r="ALZ294" s="2"/>
      <c r="AMA294" s="2"/>
    </row>
    <row r="295" spans="1:1015" x14ac:dyDescent="0.25">
      <c r="A295" s="20"/>
      <c r="B295" s="21"/>
      <c r="C295" s="21"/>
      <c r="D295" s="21"/>
      <c r="E295" s="34">
        <v>61</v>
      </c>
      <c r="F295" s="34" t="s">
        <v>296</v>
      </c>
      <c r="G295" s="19">
        <v>26465</v>
      </c>
      <c r="H295" s="37" t="s">
        <v>10</v>
      </c>
      <c r="I295" s="51"/>
      <c r="J295" s="51"/>
      <c r="K295" s="51"/>
      <c r="L295" s="51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E295" s="2"/>
      <c r="WF295" s="2"/>
      <c r="WG295" s="2"/>
      <c r="WH295" s="2"/>
      <c r="WI295" s="2"/>
      <c r="WJ295" s="2"/>
      <c r="WK295" s="2"/>
      <c r="WL295" s="2"/>
      <c r="WM295" s="2"/>
      <c r="WN295" s="2"/>
      <c r="WO295" s="2"/>
      <c r="WP295" s="2"/>
      <c r="WQ295" s="2"/>
      <c r="WR295" s="2"/>
      <c r="WS295" s="2"/>
      <c r="WT295" s="2"/>
      <c r="WU295" s="2"/>
      <c r="WV295" s="2"/>
      <c r="WW295" s="2"/>
      <c r="WX295" s="2"/>
      <c r="WY295" s="2"/>
      <c r="WZ295" s="2"/>
      <c r="XA295" s="2"/>
      <c r="XB295" s="2"/>
      <c r="XC295" s="2"/>
      <c r="XD295" s="2"/>
      <c r="XE295" s="2"/>
      <c r="XF295" s="2"/>
      <c r="XG295" s="2"/>
      <c r="XH295" s="2"/>
      <c r="XI295" s="2"/>
      <c r="XJ295" s="2"/>
      <c r="XK295" s="2"/>
      <c r="XL295" s="2"/>
      <c r="XM295" s="2"/>
      <c r="XN295" s="2"/>
      <c r="XO295" s="2"/>
      <c r="XP295" s="2"/>
      <c r="XQ295" s="2"/>
      <c r="XR295" s="2"/>
      <c r="XS295" s="2"/>
      <c r="XT295" s="2"/>
      <c r="XU295" s="2"/>
      <c r="XV295" s="2"/>
      <c r="XW295" s="2"/>
      <c r="XX295" s="2"/>
      <c r="XY295" s="2"/>
      <c r="XZ295" s="2"/>
      <c r="YA295" s="2"/>
      <c r="YB295" s="2"/>
      <c r="YC295" s="2"/>
      <c r="YD295" s="2"/>
      <c r="YE295" s="2"/>
      <c r="YF295" s="2"/>
      <c r="YG295" s="2"/>
      <c r="YH295" s="2"/>
      <c r="YI295" s="2"/>
      <c r="YJ295" s="2"/>
      <c r="YK295" s="2"/>
      <c r="YL295" s="2"/>
      <c r="YM295" s="2"/>
      <c r="YN295" s="2"/>
      <c r="YO295" s="2"/>
      <c r="YP295" s="2"/>
      <c r="YQ295" s="2"/>
      <c r="YR295" s="2"/>
      <c r="YS295" s="2"/>
      <c r="YT295" s="2"/>
      <c r="YU295" s="2"/>
      <c r="YV295" s="2"/>
      <c r="YW295" s="2"/>
      <c r="YX295" s="2"/>
      <c r="YY295" s="2"/>
      <c r="YZ295" s="2"/>
      <c r="ZA295" s="2"/>
      <c r="ZB295" s="2"/>
      <c r="ZC295" s="2"/>
      <c r="ZD295" s="2"/>
      <c r="ZE295" s="2"/>
      <c r="ZF295" s="2"/>
      <c r="ZG295" s="2"/>
      <c r="ZH295" s="2"/>
      <c r="ZI295" s="2"/>
      <c r="ZJ295" s="2"/>
      <c r="ZK295" s="2"/>
      <c r="ZL295" s="2"/>
      <c r="ZM295" s="2"/>
      <c r="ZN295" s="2"/>
      <c r="ZO295" s="2"/>
      <c r="ZP295" s="2"/>
      <c r="ZQ295" s="2"/>
      <c r="ZR295" s="2"/>
      <c r="ZS295" s="2"/>
      <c r="ZT295" s="2"/>
      <c r="ZU295" s="2"/>
      <c r="ZV295" s="2"/>
      <c r="ZW295" s="2"/>
      <c r="ZX295" s="2"/>
      <c r="ZY295" s="2"/>
      <c r="ZZ295" s="2"/>
      <c r="AAA295" s="2"/>
      <c r="AAB295" s="2"/>
      <c r="AAC295" s="2"/>
      <c r="AAD295" s="2"/>
      <c r="AAE295" s="2"/>
      <c r="AAF295" s="2"/>
      <c r="AAG295" s="2"/>
      <c r="AAH295" s="2"/>
      <c r="AAI295" s="2"/>
      <c r="AAJ295" s="2"/>
      <c r="AAK295" s="2"/>
      <c r="AAL295" s="2"/>
      <c r="AAM295" s="2"/>
      <c r="AAN295" s="2"/>
      <c r="AAO295" s="2"/>
      <c r="AAP295" s="2"/>
      <c r="AAQ295" s="2"/>
      <c r="AAR295" s="2"/>
      <c r="AAS295" s="2"/>
      <c r="AAT295" s="2"/>
      <c r="AAU295" s="2"/>
      <c r="AAV295" s="2"/>
      <c r="AAW295" s="2"/>
      <c r="AAX295" s="2"/>
      <c r="AAY295" s="2"/>
      <c r="AAZ295" s="2"/>
      <c r="ABA295" s="2"/>
      <c r="ABB295" s="2"/>
      <c r="ABC295" s="2"/>
      <c r="ABD295" s="2"/>
      <c r="ABE295" s="2"/>
      <c r="ABF295" s="2"/>
      <c r="ABG295" s="2"/>
      <c r="ABH295" s="2"/>
      <c r="ABI295" s="2"/>
      <c r="ABJ295" s="2"/>
      <c r="ABK295" s="2"/>
      <c r="ABL295" s="2"/>
      <c r="ABM295" s="2"/>
      <c r="ABN295" s="2"/>
      <c r="ABO295" s="2"/>
      <c r="ABP295" s="2"/>
      <c r="ABQ295" s="2"/>
      <c r="ABR295" s="2"/>
      <c r="ABS295" s="2"/>
      <c r="ABT295" s="2"/>
      <c r="ABU295" s="2"/>
      <c r="ABV295" s="2"/>
      <c r="ABW295" s="2"/>
      <c r="ABX295" s="2"/>
      <c r="ABY295" s="2"/>
      <c r="ABZ295" s="2"/>
      <c r="ACA295" s="2"/>
      <c r="ACB295" s="2"/>
      <c r="ACC295" s="2"/>
      <c r="ACD295" s="2"/>
      <c r="ACE295" s="2"/>
      <c r="ACF295" s="2"/>
      <c r="ACG295" s="2"/>
      <c r="ACH295" s="2"/>
      <c r="ACI295" s="2"/>
      <c r="ACJ295" s="2"/>
      <c r="ACK295" s="2"/>
      <c r="ACL295" s="2"/>
      <c r="ACM295" s="2"/>
      <c r="ACN295" s="2"/>
      <c r="ACO295" s="2"/>
      <c r="ACP295" s="2"/>
      <c r="ACQ295" s="2"/>
      <c r="ACR295" s="2"/>
      <c r="ACS295" s="2"/>
      <c r="ACT295" s="2"/>
      <c r="ACU295" s="2"/>
      <c r="ACV295" s="2"/>
      <c r="ACW295" s="2"/>
      <c r="ACX295" s="2"/>
      <c r="ACY295" s="2"/>
      <c r="ACZ295" s="2"/>
      <c r="ADA295" s="2"/>
      <c r="ADB295" s="2"/>
      <c r="ADC295" s="2"/>
      <c r="ADD295" s="2"/>
      <c r="ADE295" s="2"/>
      <c r="ADF295" s="2"/>
      <c r="ADG295" s="2"/>
      <c r="ADH295" s="2"/>
      <c r="ADI295" s="2"/>
      <c r="ADJ295" s="2"/>
      <c r="ADK295" s="2"/>
      <c r="ADL295" s="2"/>
      <c r="ADM295" s="2"/>
      <c r="ADN295" s="2"/>
      <c r="ADO295" s="2"/>
      <c r="ADP295" s="2"/>
      <c r="ADQ295" s="2"/>
      <c r="ADR295" s="2"/>
      <c r="ADS295" s="2"/>
      <c r="ADT295" s="2"/>
      <c r="ADU295" s="2"/>
      <c r="ADV295" s="2"/>
      <c r="ADW295" s="2"/>
      <c r="ADX295" s="2"/>
      <c r="ADY295" s="2"/>
      <c r="ADZ295" s="2"/>
      <c r="AEA295" s="2"/>
      <c r="AEB295" s="2"/>
      <c r="AEC295" s="2"/>
      <c r="AED295" s="2"/>
      <c r="AEE295" s="2"/>
      <c r="AEF295" s="2"/>
      <c r="AEG295" s="2"/>
      <c r="AEH295" s="2"/>
      <c r="AEI295" s="2"/>
      <c r="AEJ295" s="2"/>
      <c r="AEK295" s="2"/>
      <c r="AEL295" s="2"/>
      <c r="AEM295" s="2"/>
      <c r="AEN295" s="2"/>
      <c r="AEO295" s="2"/>
      <c r="AEP295" s="2"/>
      <c r="AEQ295" s="2"/>
      <c r="AER295" s="2"/>
      <c r="AES295" s="2"/>
      <c r="AET295" s="2"/>
      <c r="AEU295" s="2"/>
      <c r="AEV295" s="2"/>
      <c r="AEW295" s="2"/>
      <c r="AEX295" s="2"/>
      <c r="AEY295" s="2"/>
      <c r="AEZ295" s="2"/>
      <c r="AFA295" s="2"/>
      <c r="AFB295" s="2"/>
      <c r="AFC295" s="2"/>
      <c r="AFD295" s="2"/>
      <c r="AFE295" s="2"/>
      <c r="AFF295" s="2"/>
      <c r="AFG295" s="2"/>
      <c r="AFH295" s="2"/>
      <c r="AFI295" s="2"/>
      <c r="AFJ295" s="2"/>
      <c r="AFK295" s="2"/>
      <c r="AFL295" s="2"/>
      <c r="AFM295" s="2"/>
      <c r="AFN295" s="2"/>
      <c r="AFO295" s="2"/>
      <c r="AFP295" s="2"/>
      <c r="AFQ295" s="2"/>
      <c r="AFR295" s="2"/>
      <c r="AFS295" s="2"/>
      <c r="AFT295" s="2"/>
      <c r="AFU295" s="2"/>
      <c r="AFV295" s="2"/>
      <c r="AFW295" s="2"/>
      <c r="AFX295" s="2"/>
      <c r="AFY295" s="2"/>
      <c r="AFZ295" s="2"/>
      <c r="AGA295" s="2"/>
      <c r="AGB295" s="2"/>
      <c r="AGC295" s="2"/>
      <c r="AGD295" s="2"/>
      <c r="AGE295" s="2"/>
      <c r="AGF295" s="2"/>
      <c r="AGG295" s="2"/>
      <c r="AGH295" s="2"/>
      <c r="AGI295" s="2"/>
      <c r="AGJ295" s="2"/>
      <c r="AGK295" s="2"/>
      <c r="AGL295" s="2"/>
      <c r="AGM295" s="2"/>
      <c r="AGN295" s="2"/>
      <c r="AGO295" s="2"/>
      <c r="AGP295" s="2"/>
      <c r="AGQ295" s="2"/>
      <c r="AGR295" s="2"/>
      <c r="AGS295" s="2"/>
      <c r="AGT295" s="2"/>
      <c r="AGU295" s="2"/>
      <c r="AGV295" s="2"/>
      <c r="AGW295" s="2"/>
      <c r="AGX295" s="2"/>
      <c r="AGY295" s="2"/>
      <c r="AGZ295" s="2"/>
      <c r="AHA295" s="2"/>
      <c r="AHB295" s="2"/>
      <c r="AHC295" s="2"/>
      <c r="AHD295" s="2"/>
      <c r="AHE295" s="2"/>
      <c r="AHF295" s="2"/>
      <c r="AHG295" s="2"/>
      <c r="AHH295" s="2"/>
      <c r="AHI295" s="2"/>
      <c r="AHJ295" s="2"/>
      <c r="AHK295" s="2"/>
      <c r="AHL295" s="2"/>
      <c r="AHM295" s="2"/>
      <c r="AHN295" s="2"/>
      <c r="AHO295" s="2"/>
      <c r="AHP295" s="2"/>
      <c r="AHQ295" s="2"/>
      <c r="AHR295" s="2"/>
      <c r="AHS295" s="2"/>
      <c r="AHT295" s="2"/>
      <c r="AHU295" s="2"/>
      <c r="AHV295" s="2"/>
      <c r="AHW295" s="2"/>
      <c r="AHX295" s="2"/>
      <c r="AHY295" s="2"/>
      <c r="AHZ295" s="2"/>
      <c r="AIA295" s="2"/>
      <c r="AIB295" s="2"/>
      <c r="AIC295" s="2"/>
      <c r="AID295" s="2"/>
      <c r="AIE295" s="2"/>
      <c r="AIF295" s="2"/>
      <c r="AIG295" s="2"/>
      <c r="AIH295" s="2"/>
      <c r="AII295" s="2"/>
      <c r="AIJ295" s="2"/>
      <c r="AIK295" s="2"/>
      <c r="AIL295" s="2"/>
      <c r="AIM295" s="2"/>
      <c r="AIN295" s="2"/>
      <c r="AIO295" s="2"/>
      <c r="AIP295" s="2"/>
      <c r="AIQ295" s="2"/>
      <c r="AIR295" s="2"/>
      <c r="AIS295" s="2"/>
      <c r="AIT295" s="2"/>
      <c r="AIU295" s="2"/>
      <c r="AIV295" s="2"/>
      <c r="AIW295" s="2"/>
      <c r="AIX295" s="2"/>
      <c r="AIY295" s="2"/>
      <c r="AIZ295" s="2"/>
      <c r="AJA295" s="2"/>
      <c r="AJB295" s="2"/>
      <c r="AJC295" s="2"/>
      <c r="AJD295" s="2"/>
      <c r="AJE295" s="2"/>
      <c r="AJF295" s="2"/>
      <c r="AJG295" s="2"/>
      <c r="AJH295" s="2"/>
      <c r="AJI295" s="2"/>
      <c r="AJJ295" s="2"/>
      <c r="AJK295" s="2"/>
      <c r="AJL295" s="2"/>
      <c r="AJM295" s="2"/>
      <c r="AJN295" s="2"/>
      <c r="AJO295" s="2"/>
      <c r="AJP295" s="2"/>
      <c r="AJQ295" s="2"/>
      <c r="AJR295" s="2"/>
      <c r="AJS295" s="2"/>
      <c r="AJT295" s="2"/>
      <c r="AJU295" s="2"/>
      <c r="AJV295" s="2"/>
      <c r="AJW295" s="2"/>
      <c r="AJX295" s="2"/>
      <c r="AJY295" s="2"/>
      <c r="AJZ295" s="2"/>
      <c r="AKA295" s="2"/>
      <c r="AKB295" s="2"/>
      <c r="AKC295" s="2"/>
      <c r="AKD295" s="2"/>
      <c r="AKE295" s="2"/>
      <c r="AKF295" s="2"/>
      <c r="AKG295" s="2"/>
      <c r="AKH295" s="2"/>
      <c r="AKI295" s="2"/>
      <c r="AKJ295" s="2"/>
      <c r="AKK295" s="2"/>
      <c r="AKL295" s="2"/>
      <c r="AKM295" s="2"/>
      <c r="AKN295" s="2"/>
      <c r="AKO295" s="2"/>
      <c r="AKP295" s="2"/>
      <c r="AKQ295" s="2"/>
      <c r="AKR295" s="2"/>
      <c r="AKS295" s="2"/>
      <c r="AKT295" s="2"/>
      <c r="AKU295" s="2"/>
      <c r="AKV295" s="2"/>
      <c r="AKW295" s="2"/>
      <c r="AKX295" s="2"/>
      <c r="AKY295" s="2"/>
      <c r="AKZ295" s="2"/>
      <c r="ALA295" s="2"/>
      <c r="ALB295" s="2"/>
      <c r="ALC295" s="2"/>
      <c r="ALD295" s="2"/>
      <c r="ALE295" s="2"/>
      <c r="ALF295" s="2"/>
      <c r="ALG295" s="2"/>
      <c r="ALH295" s="2"/>
      <c r="ALI295" s="2"/>
      <c r="ALJ295" s="2"/>
      <c r="ALK295" s="2"/>
      <c r="ALL295" s="2"/>
      <c r="ALM295" s="2"/>
      <c r="ALN295" s="2"/>
      <c r="ALO295" s="2"/>
      <c r="ALP295" s="2"/>
      <c r="ALQ295" s="2"/>
      <c r="ALR295" s="2"/>
      <c r="ALS295" s="2"/>
      <c r="ALT295" s="2"/>
      <c r="ALU295" s="2"/>
      <c r="ALV295" s="2"/>
      <c r="ALW295" s="2"/>
      <c r="ALX295" s="2"/>
      <c r="ALY295" s="2"/>
      <c r="ALZ295" s="2"/>
      <c r="AMA295" s="2"/>
    </row>
    <row r="296" spans="1:1015" x14ac:dyDescent="0.25">
      <c r="A296" s="20"/>
      <c r="B296" s="21"/>
      <c r="C296" s="21"/>
      <c r="D296" s="21"/>
      <c r="E296" s="34">
        <v>61</v>
      </c>
      <c r="F296" s="34" t="s">
        <v>297</v>
      </c>
      <c r="G296" s="19">
        <v>43505</v>
      </c>
      <c r="H296" s="37" t="s">
        <v>10</v>
      </c>
      <c r="I296" s="51"/>
      <c r="J296" s="51"/>
      <c r="K296" s="51"/>
      <c r="L296" s="51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E296" s="2"/>
      <c r="WF296" s="2"/>
      <c r="WG296" s="2"/>
      <c r="WH296" s="2"/>
      <c r="WI296" s="2"/>
      <c r="WJ296" s="2"/>
      <c r="WK296" s="2"/>
      <c r="WL296" s="2"/>
      <c r="WM296" s="2"/>
      <c r="WN296" s="2"/>
      <c r="WO296" s="2"/>
      <c r="WP296" s="2"/>
      <c r="WQ296" s="2"/>
      <c r="WR296" s="2"/>
      <c r="WS296" s="2"/>
      <c r="WT296" s="2"/>
      <c r="WU296" s="2"/>
      <c r="WV296" s="2"/>
      <c r="WW296" s="2"/>
      <c r="WX296" s="2"/>
      <c r="WY296" s="2"/>
      <c r="WZ296" s="2"/>
      <c r="XA296" s="2"/>
      <c r="XB296" s="2"/>
      <c r="XC296" s="2"/>
      <c r="XD296" s="2"/>
      <c r="XE296" s="2"/>
      <c r="XF296" s="2"/>
      <c r="XG296" s="2"/>
      <c r="XH296" s="2"/>
      <c r="XI296" s="2"/>
      <c r="XJ296" s="2"/>
      <c r="XK296" s="2"/>
      <c r="XL296" s="2"/>
      <c r="XM296" s="2"/>
      <c r="XN296" s="2"/>
      <c r="XO296" s="2"/>
      <c r="XP296" s="2"/>
      <c r="XQ296" s="2"/>
      <c r="XR296" s="2"/>
      <c r="XS296" s="2"/>
      <c r="XT296" s="2"/>
      <c r="XU296" s="2"/>
      <c r="XV296" s="2"/>
      <c r="XW296" s="2"/>
      <c r="XX296" s="2"/>
      <c r="XY296" s="2"/>
      <c r="XZ296" s="2"/>
      <c r="YA296" s="2"/>
      <c r="YB296" s="2"/>
      <c r="YC296" s="2"/>
      <c r="YD296" s="2"/>
      <c r="YE296" s="2"/>
      <c r="YF296" s="2"/>
      <c r="YG296" s="2"/>
      <c r="YH296" s="2"/>
      <c r="YI296" s="2"/>
      <c r="YJ296" s="2"/>
      <c r="YK296" s="2"/>
      <c r="YL296" s="2"/>
      <c r="YM296" s="2"/>
      <c r="YN296" s="2"/>
      <c r="YO296" s="2"/>
      <c r="YP296" s="2"/>
      <c r="YQ296" s="2"/>
      <c r="YR296" s="2"/>
      <c r="YS296" s="2"/>
      <c r="YT296" s="2"/>
      <c r="YU296" s="2"/>
      <c r="YV296" s="2"/>
      <c r="YW296" s="2"/>
      <c r="YX296" s="2"/>
      <c r="YY296" s="2"/>
      <c r="YZ296" s="2"/>
      <c r="ZA296" s="2"/>
      <c r="ZB296" s="2"/>
      <c r="ZC296" s="2"/>
      <c r="ZD296" s="2"/>
      <c r="ZE296" s="2"/>
      <c r="ZF296" s="2"/>
      <c r="ZG296" s="2"/>
      <c r="ZH296" s="2"/>
      <c r="ZI296" s="2"/>
      <c r="ZJ296" s="2"/>
      <c r="ZK296" s="2"/>
      <c r="ZL296" s="2"/>
      <c r="ZM296" s="2"/>
      <c r="ZN296" s="2"/>
      <c r="ZO296" s="2"/>
      <c r="ZP296" s="2"/>
      <c r="ZQ296" s="2"/>
      <c r="ZR296" s="2"/>
      <c r="ZS296" s="2"/>
      <c r="ZT296" s="2"/>
      <c r="ZU296" s="2"/>
      <c r="ZV296" s="2"/>
      <c r="ZW296" s="2"/>
      <c r="ZX296" s="2"/>
      <c r="ZY296" s="2"/>
      <c r="ZZ296" s="2"/>
      <c r="AAA296" s="2"/>
      <c r="AAB296" s="2"/>
      <c r="AAC296" s="2"/>
      <c r="AAD296" s="2"/>
      <c r="AAE296" s="2"/>
      <c r="AAF296" s="2"/>
      <c r="AAG296" s="2"/>
      <c r="AAH296" s="2"/>
      <c r="AAI296" s="2"/>
      <c r="AAJ296" s="2"/>
      <c r="AAK296" s="2"/>
      <c r="AAL296" s="2"/>
      <c r="AAM296" s="2"/>
      <c r="AAN296" s="2"/>
      <c r="AAO296" s="2"/>
      <c r="AAP296" s="2"/>
      <c r="AAQ296" s="2"/>
      <c r="AAR296" s="2"/>
      <c r="AAS296" s="2"/>
      <c r="AAT296" s="2"/>
      <c r="AAU296" s="2"/>
      <c r="AAV296" s="2"/>
      <c r="AAW296" s="2"/>
      <c r="AAX296" s="2"/>
      <c r="AAY296" s="2"/>
      <c r="AAZ296" s="2"/>
      <c r="ABA296" s="2"/>
      <c r="ABB296" s="2"/>
      <c r="ABC296" s="2"/>
      <c r="ABD296" s="2"/>
      <c r="ABE296" s="2"/>
      <c r="ABF296" s="2"/>
      <c r="ABG296" s="2"/>
      <c r="ABH296" s="2"/>
      <c r="ABI296" s="2"/>
      <c r="ABJ296" s="2"/>
      <c r="ABK296" s="2"/>
      <c r="ABL296" s="2"/>
      <c r="ABM296" s="2"/>
      <c r="ABN296" s="2"/>
      <c r="ABO296" s="2"/>
      <c r="ABP296" s="2"/>
      <c r="ABQ296" s="2"/>
      <c r="ABR296" s="2"/>
      <c r="ABS296" s="2"/>
      <c r="ABT296" s="2"/>
      <c r="ABU296" s="2"/>
      <c r="ABV296" s="2"/>
      <c r="ABW296" s="2"/>
      <c r="ABX296" s="2"/>
      <c r="ABY296" s="2"/>
      <c r="ABZ296" s="2"/>
      <c r="ACA296" s="2"/>
      <c r="ACB296" s="2"/>
      <c r="ACC296" s="2"/>
      <c r="ACD296" s="2"/>
      <c r="ACE296" s="2"/>
      <c r="ACF296" s="2"/>
      <c r="ACG296" s="2"/>
      <c r="ACH296" s="2"/>
      <c r="ACI296" s="2"/>
      <c r="ACJ296" s="2"/>
      <c r="ACK296" s="2"/>
      <c r="ACL296" s="2"/>
      <c r="ACM296" s="2"/>
      <c r="ACN296" s="2"/>
      <c r="ACO296" s="2"/>
      <c r="ACP296" s="2"/>
      <c r="ACQ296" s="2"/>
      <c r="ACR296" s="2"/>
      <c r="ACS296" s="2"/>
      <c r="ACT296" s="2"/>
      <c r="ACU296" s="2"/>
      <c r="ACV296" s="2"/>
      <c r="ACW296" s="2"/>
      <c r="ACX296" s="2"/>
      <c r="ACY296" s="2"/>
      <c r="ACZ296" s="2"/>
      <c r="ADA296" s="2"/>
      <c r="ADB296" s="2"/>
      <c r="ADC296" s="2"/>
      <c r="ADD296" s="2"/>
      <c r="ADE296" s="2"/>
      <c r="ADF296" s="2"/>
      <c r="ADG296" s="2"/>
      <c r="ADH296" s="2"/>
      <c r="ADI296" s="2"/>
      <c r="ADJ296" s="2"/>
      <c r="ADK296" s="2"/>
      <c r="ADL296" s="2"/>
      <c r="ADM296" s="2"/>
      <c r="ADN296" s="2"/>
      <c r="ADO296" s="2"/>
      <c r="ADP296" s="2"/>
      <c r="ADQ296" s="2"/>
      <c r="ADR296" s="2"/>
      <c r="ADS296" s="2"/>
      <c r="ADT296" s="2"/>
      <c r="ADU296" s="2"/>
      <c r="ADV296" s="2"/>
      <c r="ADW296" s="2"/>
      <c r="ADX296" s="2"/>
      <c r="ADY296" s="2"/>
      <c r="ADZ296" s="2"/>
      <c r="AEA296" s="2"/>
      <c r="AEB296" s="2"/>
      <c r="AEC296" s="2"/>
      <c r="AED296" s="2"/>
      <c r="AEE296" s="2"/>
      <c r="AEF296" s="2"/>
      <c r="AEG296" s="2"/>
      <c r="AEH296" s="2"/>
      <c r="AEI296" s="2"/>
      <c r="AEJ296" s="2"/>
      <c r="AEK296" s="2"/>
      <c r="AEL296" s="2"/>
      <c r="AEM296" s="2"/>
      <c r="AEN296" s="2"/>
      <c r="AEO296" s="2"/>
      <c r="AEP296" s="2"/>
      <c r="AEQ296" s="2"/>
      <c r="AER296" s="2"/>
      <c r="AES296" s="2"/>
      <c r="AET296" s="2"/>
      <c r="AEU296" s="2"/>
      <c r="AEV296" s="2"/>
      <c r="AEW296" s="2"/>
      <c r="AEX296" s="2"/>
      <c r="AEY296" s="2"/>
      <c r="AEZ296" s="2"/>
      <c r="AFA296" s="2"/>
      <c r="AFB296" s="2"/>
      <c r="AFC296" s="2"/>
      <c r="AFD296" s="2"/>
      <c r="AFE296" s="2"/>
      <c r="AFF296" s="2"/>
      <c r="AFG296" s="2"/>
      <c r="AFH296" s="2"/>
      <c r="AFI296" s="2"/>
      <c r="AFJ296" s="2"/>
      <c r="AFK296" s="2"/>
      <c r="AFL296" s="2"/>
      <c r="AFM296" s="2"/>
      <c r="AFN296" s="2"/>
      <c r="AFO296" s="2"/>
      <c r="AFP296" s="2"/>
      <c r="AFQ296" s="2"/>
      <c r="AFR296" s="2"/>
      <c r="AFS296" s="2"/>
      <c r="AFT296" s="2"/>
      <c r="AFU296" s="2"/>
      <c r="AFV296" s="2"/>
      <c r="AFW296" s="2"/>
      <c r="AFX296" s="2"/>
      <c r="AFY296" s="2"/>
      <c r="AFZ296" s="2"/>
      <c r="AGA296" s="2"/>
      <c r="AGB296" s="2"/>
      <c r="AGC296" s="2"/>
      <c r="AGD296" s="2"/>
      <c r="AGE296" s="2"/>
      <c r="AGF296" s="2"/>
      <c r="AGG296" s="2"/>
      <c r="AGH296" s="2"/>
      <c r="AGI296" s="2"/>
      <c r="AGJ296" s="2"/>
      <c r="AGK296" s="2"/>
      <c r="AGL296" s="2"/>
      <c r="AGM296" s="2"/>
      <c r="AGN296" s="2"/>
      <c r="AGO296" s="2"/>
      <c r="AGP296" s="2"/>
      <c r="AGQ296" s="2"/>
      <c r="AGR296" s="2"/>
      <c r="AGS296" s="2"/>
      <c r="AGT296" s="2"/>
      <c r="AGU296" s="2"/>
      <c r="AGV296" s="2"/>
      <c r="AGW296" s="2"/>
      <c r="AGX296" s="2"/>
      <c r="AGY296" s="2"/>
      <c r="AGZ296" s="2"/>
      <c r="AHA296" s="2"/>
      <c r="AHB296" s="2"/>
      <c r="AHC296" s="2"/>
      <c r="AHD296" s="2"/>
      <c r="AHE296" s="2"/>
      <c r="AHF296" s="2"/>
      <c r="AHG296" s="2"/>
      <c r="AHH296" s="2"/>
      <c r="AHI296" s="2"/>
      <c r="AHJ296" s="2"/>
      <c r="AHK296" s="2"/>
      <c r="AHL296" s="2"/>
      <c r="AHM296" s="2"/>
      <c r="AHN296" s="2"/>
      <c r="AHO296" s="2"/>
      <c r="AHP296" s="2"/>
      <c r="AHQ296" s="2"/>
      <c r="AHR296" s="2"/>
      <c r="AHS296" s="2"/>
      <c r="AHT296" s="2"/>
      <c r="AHU296" s="2"/>
      <c r="AHV296" s="2"/>
      <c r="AHW296" s="2"/>
      <c r="AHX296" s="2"/>
      <c r="AHY296" s="2"/>
      <c r="AHZ296" s="2"/>
      <c r="AIA296" s="2"/>
      <c r="AIB296" s="2"/>
      <c r="AIC296" s="2"/>
      <c r="AID296" s="2"/>
      <c r="AIE296" s="2"/>
      <c r="AIF296" s="2"/>
      <c r="AIG296" s="2"/>
      <c r="AIH296" s="2"/>
      <c r="AII296" s="2"/>
      <c r="AIJ296" s="2"/>
      <c r="AIK296" s="2"/>
      <c r="AIL296" s="2"/>
      <c r="AIM296" s="2"/>
      <c r="AIN296" s="2"/>
      <c r="AIO296" s="2"/>
      <c r="AIP296" s="2"/>
      <c r="AIQ296" s="2"/>
      <c r="AIR296" s="2"/>
      <c r="AIS296" s="2"/>
      <c r="AIT296" s="2"/>
      <c r="AIU296" s="2"/>
      <c r="AIV296" s="2"/>
      <c r="AIW296" s="2"/>
      <c r="AIX296" s="2"/>
      <c r="AIY296" s="2"/>
      <c r="AIZ296" s="2"/>
      <c r="AJA296" s="2"/>
      <c r="AJB296" s="2"/>
      <c r="AJC296" s="2"/>
      <c r="AJD296" s="2"/>
      <c r="AJE296" s="2"/>
      <c r="AJF296" s="2"/>
      <c r="AJG296" s="2"/>
      <c r="AJH296" s="2"/>
      <c r="AJI296" s="2"/>
      <c r="AJJ296" s="2"/>
      <c r="AJK296" s="2"/>
      <c r="AJL296" s="2"/>
      <c r="AJM296" s="2"/>
      <c r="AJN296" s="2"/>
      <c r="AJO296" s="2"/>
      <c r="AJP296" s="2"/>
      <c r="AJQ296" s="2"/>
      <c r="AJR296" s="2"/>
      <c r="AJS296" s="2"/>
      <c r="AJT296" s="2"/>
      <c r="AJU296" s="2"/>
      <c r="AJV296" s="2"/>
      <c r="AJW296" s="2"/>
      <c r="AJX296" s="2"/>
      <c r="AJY296" s="2"/>
      <c r="AJZ296" s="2"/>
      <c r="AKA296" s="2"/>
      <c r="AKB296" s="2"/>
      <c r="AKC296" s="2"/>
      <c r="AKD296" s="2"/>
      <c r="AKE296" s="2"/>
      <c r="AKF296" s="2"/>
      <c r="AKG296" s="2"/>
      <c r="AKH296" s="2"/>
      <c r="AKI296" s="2"/>
      <c r="AKJ296" s="2"/>
      <c r="AKK296" s="2"/>
      <c r="AKL296" s="2"/>
      <c r="AKM296" s="2"/>
      <c r="AKN296" s="2"/>
      <c r="AKO296" s="2"/>
      <c r="AKP296" s="2"/>
      <c r="AKQ296" s="2"/>
      <c r="AKR296" s="2"/>
      <c r="AKS296" s="2"/>
      <c r="AKT296" s="2"/>
      <c r="AKU296" s="2"/>
      <c r="AKV296" s="2"/>
      <c r="AKW296" s="2"/>
      <c r="AKX296" s="2"/>
      <c r="AKY296" s="2"/>
      <c r="AKZ296" s="2"/>
      <c r="ALA296" s="2"/>
      <c r="ALB296" s="2"/>
      <c r="ALC296" s="2"/>
      <c r="ALD296" s="2"/>
      <c r="ALE296" s="2"/>
      <c r="ALF296" s="2"/>
      <c r="ALG296" s="2"/>
      <c r="ALH296" s="2"/>
      <c r="ALI296" s="2"/>
      <c r="ALJ296" s="2"/>
      <c r="ALK296" s="2"/>
      <c r="ALL296" s="2"/>
      <c r="ALM296" s="2"/>
      <c r="ALN296" s="2"/>
      <c r="ALO296" s="2"/>
      <c r="ALP296" s="2"/>
      <c r="ALQ296" s="2"/>
      <c r="ALR296" s="2"/>
      <c r="ALS296" s="2"/>
      <c r="ALT296" s="2"/>
      <c r="ALU296" s="2"/>
      <c r="ALV296" s="2"/>
      <c r="ALW296" s="2"/>
      <c r="ALX296" s="2"/>
      <c r="ALY296" s="2"/>
      <c r="ALZ296" s="2"/>
      <c r="AMA296" s="2"/>
    </row>
    <row r="297" spans="1:1015" x14ac:dyDescent="0.25">
      <c r="A297" s="20"/>
      <c r="B297" s="21"/>
      <c r="C297" s="21"/>
      <c r="D297" s="21"/>
      <c r="E297" s="34">
        <v>61</v>
      </c>
      <c r="F297" s="34" t="s">
        <v>298</v>
      </c>
      <c r="G297" s="19">
        <v>291</v>
      </c>
      <c r="H297" s="37" t="s">
        <v>10</v>
      </c>
      <c r="I297" s="51"/>
      <c r="J297" s="51"/>
      <c r="K297" s="51"/>
      <c r="L297" s="51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E297" s="2"/>
      <c r="WF297" s="2"/>
      <c r="WG297" s="2"/>
      <c r="WH297" s="2"/>
      <c r="WI297" s="2"/>
      <c r="WJ297" s="2"/>
      <c r="WK297" s="2"/>
      <c r="WL297" s="2"/>
      <c r="WM297" s="2"/>
      <c r="WN297" s="2"/>
      <c r="WO297" s="2"/>
      <c r="WP297" s="2"/>
      <c r="WQ297" s="2"/>
      <c r="WR297" s="2"/>
      <c r="WS297" s="2"/>
      <c r="WT297" s="2"/>
      <c r="WU297" s="2"/>
      <c r="WV297" s="2"/>
      <c r="WW297" s="2"/>
      <c r="WX297" s="2"/>
      <c r="WY297" s="2"/>
      <c r="WZ297" s="2"/>
      <c r="XA297" s="2"/>
      <c r="XB297" s="2"/>
      <c r="XC297" s="2"/>
      <c r="XD297" s="2"/>
      <c r="XE297" s="2"/>
      <c r="XF297" s="2"/>
      <c r="XG297" s="2"/>
      <c r="XH297" s="2"/>
      <c r="XI297" s="2"/>
      <c r="XJ297" s="2"/>
      <c r="XK297" s="2"/>
      <c r="XL297" s="2"/>
      <c r="XM297" s="2"/>
      <c r="XN297" s="2"/>
      <c r="XO297" s="2"/>
      <c r="XP297" s="2"/>
      <c r="XQ297" s="2"/>
      <c r="XR297" s="2"/>
      <c r="XS297" s="2"/>
      <c r="XT297" s="2"/>
      <c r="XU297" s="2"/>
      <c r="XV297" s="2"/>
      <c r="XW297" s="2"/>
      <c r="XX297" s="2"/>
      <c r="XY297" s="2"/>
      <c r="XZ297" s="2"/>
      <c r="YA297" s="2"/>
      <c r="YB297" s="2"/>
      <c r="YC297" s="2"/>
      <c r="YD297" s="2"/>
      <c r="YE297" s="2"/>
      <c r="YF297" s="2"/>
      <c r="YG297" s="2"/>
      <c r="YH297" s="2"/>
      <c r="YI297" s="2"/>
      <c r="YJ297" s="2"/>
      <c r="YK297" s="2"/>
      <c r="YL297" s="2"/>
      <c r="YM297" s="2"/>
      <c r="YN297" s="2"/>
      <c r="YO297" s="2"/>
      <c r="YP297" s="2"/>
      <c r="YQ297" s="2"/>
      <c r="YR297" s="2"/>
      <c r="YS297" s="2"/>
      <c r="YT297" s="2"/>
      <c r="YU297" s="2"/>
      <c r="YV297" s="2"/>
      <c r="YW297" s="2"/>
      <c r="YX297" s="2"/>
      <c r="YY297" s="2"/>
      <c r="YZ297" s="2"/>
      <c r="ZA297" s="2"/>
      <c r="ZB297" s="2"/>
      <c r="ZC297" s="2"/>
      <c r="ZD297" s="2"/>
      <c r="ZE297" s="2"/>
      <c r="ZF297" s="2"/>
      <c r="ZG297" s="2"/>
      <c r="ZH297" s="2"/>
      <c r="ZI297" s="2"/>
      <c r="ZJ297" s="2"/>
      <c r="ZK297" s="2"/>
      <c r="ZL297" s="2"/>
      <c r="ZM297" s="2"/>
      <c r="ZN297" s="2"/>
      <c r="ZO297" s="2"/>
      <c r="ZP297" s="2"/>
      <c r="ZQ297" s="2"/>
      <c r="ZR297" s="2"/>
      <c r="ZS297" s="2"/>
      <c r="ZT297" s="2"/>
      <c r="ZU297" s="2"/>
      <c r="ZV297" s="2"/>
      <c r="ZW297" s="2"/>
      <c r="ZX297" s="2"/>
      <c r="ZY297" s="2"/>
      <c r="ZZ297" s="2"/>
      <c r="AAA297" s="2"/>
      <c r="AAB297" s="2"/>
      <c r="AAC297" s="2"/>
      <c r="AAD297" s="2"/>
      <c r="AAE297" s="2"/>
      <c r="AAF297" s="2"/>
      <c r="AAG297" s="2"/>
      <c r="AAH297" s="2"/>
      <c r="AAI297" s="2"/>
      <c r="AAJ297" s="2"/>
      <c r="AAK297" s="2"/>
      <c r="AAL297" s="2"/>
      <c r="AAM297" s="2"/>
      <c r="AAN297" s="2"/>
      <c r="AAO297" s="2"/>
      <c r="AAP297" s="2"/>
      <c r="AAQ297" s="2"/>
      <c r="AAR297" s="2"/>
      <c r="AAS297" s="2"/>
      <c r="AAT297" s="2"/>
      <c r="AAU297" s="2"/>
      <c r="AAV297" s="2"/>
      <c r="AAW297" s="2"/>
      <c r="AAX297" s="2"/>
      <c r="AAY297" s="2"/>
      <c r="AAZ297" s="2"/>
      <c r="ABA297" s="2"/>
      <c r="ABB297" s="2"/>
      <c r="ABC297" s="2"/>
      <c r="ABD297" s="2"/>
      <c r="ABE297" s="2"/>
      <c r="ABF297" s="2"/>
      <c r="ABG297" s="2"/>
      <c r="ABH297" s="2"/>
      <c r="ABI297" s="2"/>
      <c r="ABJ297" s="2"/>
      <c r="ABK297" s="2"/>
      <c r="ABL297" s="2"/>
      <c r="ABM297" s="2"/>
      <c r="ABN297" s="2"/>
      <c r="ABO297" s="2"/>
      <c r="ABP297" s="2"/>
      <c r="ABQ297" s="2"/>
      <c r="ABR297" s="2"/>
      <c r="ABS297" s="2"/>
      <c r="ABT297" s="2"/>
      <c r="ABU297" s="2"/>
      <c r="ABV297" s="2"/>
      <c r="ABW297" s="2"/>
      <c r="ABX297" s="2"/>
      <c r="ABY297" s="2"/>
      <c r="ABZ297" s="2"/>
      <c r="ACA297" s="2"/>
      <c r="ACB297" s="2"/>
      <c r="ACC297" s="2"/>
      <c r="ACD297" s="2"/>
      <c r="ACE297" s="2"/>
      <c r="ACF297" s="2"/>
      <c r="ACG297" s="2"/>
      <c r="ACH297" s="2"/>
      <c r="ACI297" s="2"/>
      <c r="ACJ297" s="2"/>
      <c r="ACK297" s="2"/>
      <c r="ACL297" s="2"/>
      <c r="ACM297" s="2"/>
      <c r="ACN297" s="2"/>
      <c r="ACO297" s="2"/>
      <c r="ACP297" s="2"/>
      <c r="ACQ297" s="2"/>
      <c r="ACR297" s="2"/>
      <c r="ACS297" s="2"/>
      <c r="ACT297" s="2"/>
      <c r="ACU297" s="2"/>
      <c r="ACV297" s="2"/>
      <c r="ACW297" s="2"/>
      <c r="ACX297" s="2"/>
      <c r="ACY297" s="2"/>
      <c r="ACZ297" s="2"/>
      <c r="ADA297" s="2"/>
      <c r="ADB297" s="2"/>
      <c r="ADC297" s="2"/>
      <c r="ADD297" s="2"/>
      <c r="ADE297" s="2"/>
      <c r="ADF297" s="2"/>
      <c r="ADG297" s="2"/>
      <c r="ADH297" s="2"/>
      <c r="ADI297" s="2"/>
      <c r="ADJ297" s="2"/>
      <c r="ADK297" s="2"/>
      <c r="ADL297" s="2"/>
      <c r="ADM297" s="2"/>
      <c r="ADN297" s="2"/>
      <c r="ADO297" s="2"/>
      <c r="ADP297" s="2"/>
      <c r="ADQ297" s="2"/>
      <c r="ADR297" s="2"/>
      <c r="ADS297" s="2"/>
      <c r="ADT297" s="2"/>
      <c r="ADU297" s="2"/>
      <c r="ADV297" s="2"/>
      <c r="ADW297" s="2"/>
      <c r="ADX297" s="2"/>
      <c r="ADY297" s="2"/>
      <c r="ADZ297" s="2"/>
      <c r="AEA297" s="2"/>
      <c r="AEB297" s="2"/>
      <c r="AEC297" s="2"/>
      <c r="AED297" s="2"/>
      <c r="AEE297" s="2"/>
      <c r="AEF297" s="2"/>
      <c r="AEG297" s="2"/>
      <c r="AEH297" s="2"/>
      <c r="AEI297" s="2"/>
      <c r="AEJ297" s="2"/>
      <c r="AEK297" s="2"/>
      <c r="AEL297" s="2"/>
      <c r="AEM297" s="2"/>
      <c r="AEN297" s="2"/>
      <c r="AEO297" s="2"/>
      <c r="AEP297" s="2"/>
      <c r="AEQ297" s="2"/>
      <c r="AER297" s="2"/>
      <c r="AES297" s="2"/>
      <c r="AET297" s="2"/>
      <c r="AEU297" s="2"/>
      <c r="AEV297" s="2"/>
      <c r="AEW297" s="2"/>
      <c r="AEX297" s="2"/>
      <c r="AEY297" s="2"/>
      <c r="AEZ297" s="2"/>
      <c r="AFA297" s="2"/>
      <c r="AFB297" s="2"/>
      <c r="AFC297" s="2"/>
      <c r="AFD297" s="2"/>
      <c r="AFE297" s="2"/>
      <c r="AFF297" s="2"/>
      <c r="AFG297" s="2"/>
      <c r="AFH297" s="2"/>
      <c r="AFI297" s="2"/>
      <c r="AFJ297" s="2"/>
      <c r="AFK297" s="2"/>
      <c r="AFL297" s="2"/>
      <c r="AFM297" s="2"/>
      <c r="AFN297" s="2"/>
      <c r="AFO297" s="2"/>
      <c r="AFP297" s="2"/>
      <c r="AFQ297" s="2"/>
      <c r="AFR297" s="2"/>
      <c r="AFS297" s="2"/>
      <c r="AFT297" s="2"/>
      <c r="AFU297" s="2"/>
      <c r="AFV297" s="2"/>
      <c r="AFW297" s="2"/>
      <c r="AFX297" s="2"/>
      <c r="AFY297" s="2"/>
      <c r="AFZ297" s="2"/>
      <c r="AGA297" s="2"/>
      <c r="AGB297" s="2"/>
      <c r="AGC297" s="2"/>
      <c r="AGD297" s="2"/>
      <c r="AGE297" s="2"/>
      <c r="AGF297" s="2"/>
      <c r="AGG297" s="2"/>
      <c r="AGH297" s="2"/>
      <c r="AGI297" s="2"/>
      <c r="AGJ297" s="2"/>
      <c r="AGK297" s="2"/>
      <c r="AGL297" s="2"/>
      <c r="AGM297" s="2"/>
      <c r="AGN297" s="2"/>
      <c r="AGO297" s="2"/>
      <c r="AGP297" s="2"/>
      <c r="AGQ297" s="2"/>
      <c r="AGR297" s="2"/>
      <c r="AGS297" s="2"/>
      <c r="AGT297" s="2"/>
      <c r="AGU297" s="2"/>
      <c r="AGV297" s="2"/>
      <c r="AGW297" s="2"/>
      <c r="AGX297" s="2"/>
      <c r="AGY297" s="2"/>
      <c r="AGZ297" s="2"/>
      <c r="AHA297" s="2"/>
      <c r="AHB297" s="2"/>
      <c r="AHC297" s="2"/>
      <c r="AHD297" s="2"/>
      <c r="AHE297" s="2"/>
      <c r="AHF297" s="2"/>
      <c r="AHG297" s="2"/>
      <c r="AHH297" s="2"/>
      <c r="AHI297" s="2"/>
      <c r="AHJ297" s="2"/>
      <c r="AHK297" s="2"/>
      <c r="AHL297" s="2"/>
      <c r="AHM297" s="2"/>
      <c r="AHN297" s="2"/>
      <c r="AHO297" s="2"/>
      <c r="AHP297" s="2"/>
      <c r="AHQ297" s="2"/>
      <c r="AHR297" s="2"/>
      <c r="AHS297" s="2"/>
      <c r="AHT297" s="2"/>
      <c r="AHU297" s="2"/>
      <c r="AHV297" s="2"/>
      <c r="AHW297" s="2"/>
      <c r="AHX297" s="2"/>
      <c r="AHY297" s="2"/>
      <c r="AHZ297" s="2"/>
      <c r="AIA297" s="2"/>
      <c r="AIB297" s="2"/>
      <c r="AIC297" s="2"/>
      <c r="AID297" s="2"/>
      <c r="AIE297" s="2"/>
      <c r="AIF297" s="2"/>
      <c r="AIG297" s="2"/>
      <c r="AIH297" s="2"/>
      <c r="AII297" s="2"/>
      <c r="AIJ297" s="2"/>
      <c r="AIK297" s="2"/>
      <c r="AIL297" s="2"/>
      <c r="AIM297" s="2"/>
      <c r="AIN297" s="2"/>
      <c r="AIO297" s="2"/>
      <c r="AIP297" s="2"/>
      <c r="AIQ297" s="2"/>
      <c r="AIR297" s="2"/>
      <c r="AIS297" s="2"/>
      <c r="AIT297" s="2"/>
      <c r="AIU297" s="2"/>
      <c r="AIV297" s="2"/>
      <c r="AIW297" s="2"/>
      <c r="AIX297" s="2"/>
      <c r="AIY297" s="2"/>
      <c r="AIZ297" s="2"/>
      <c r="AJA297" s="2"/>
      <c r="AJB297" s="2"/>
      <c r="AJC297" s="2"/>
      <c r="AJD297" s="2"/>
      <c r="AJE297" s="2"/>
      <c r="AJF297" s="2"/>
      <c r="AJG297" s="2"/>
      <c r="AJH297" s="2"/>
      <c r="AJI297" s="2"/>
      <c r="AJJ297" s="2"/>
      <c r="AJK297" s="2"/>
      <c r="AJL297" s="2"/>
      <c r="AJM297" s="2"/>
      <c r="AJN297" s="2"/>
      <c r="AJO297" s="2"/>
      <c r="AJP297" s="2"/>
      <c r="AJQ297" s="2"/>
      <c r="AJR297" s="2"/>
      <c r="AJS297" s="2"/>
      <c r="AJT297" s="2"/>
      <c r="AJU297" s="2"/>
      <c r="AJV297" s="2"/>
      <c r="AJW297" s="2"/>
      <c r="AJX297" s="2"/>
      <c r="AJY297" s="2"/>
      <c r="AJZ297" s="2"/>
      <c r="AKA297" s="2"/>
      <c r="AKB297" s="2"/>
      <c r="AKC297" s="2"/>
      <c r="AKD297" s="2"/>
      <c r="AKE297" s="2"/>
      <c r="AKF297" s="2"/>
      <c r="AKG297" s="2"/>
      <c r="AKH297" s="2"/>
      <c r="AKI297" s="2"/>
      <c r="AKJ297" s="2"/>
      <c r="AKK297" s="2"/>
      <c r="AKL297" s="2"/>
      <c r="AKM297" s="2"/>
      <c r="AKN297" s="2"/>
      <c r="AKO297" s="2"/>
      <c r="AKP297" s="2"/>
      <c r="AKQ297" s="2"/>
      <c r="AKR297" s="2"/>
      <c r="AKS297" s="2"/>
      <c r="AKT297" s="2"/>
      <c r="AKU297" s="2"/>
      <c r="AKV297" s="2"/>
      <c r="AKW297" s="2"/>
      <c r="AKX297" s="2"/>
      <c r="AKY297" s="2"/>
      <c r="AKZ297" s="2"/>
      <c r="ALA297" s="2"/>
      <c r="ALB297" s="2"/>
      <c r="ALC297" s="2"/>
      <c r="ALD297" s="2"/>
      <c r="ALE297" s="2"/>
      <c r="ALF297" s="2"/>
      <c r="ALG297" s="2"/>
      <c r="ALH297" s="2"/>
      <c r="ALI297" s="2"/>
      <c r="ALJ297" s="2"/>
      <c r="ALK297" s="2"/>
      <c r="ALL297" s="2"/>
      <c r="ALM297" s="2"/>
      <c r="ALN297" s="2"/>
      <c r="ALO297" s="2"/>
      <c r="ALP297" s="2"/>
      <c r="ALQ297" s="2"/>
      <c r="ALR297" s="2"/>
      <c r="ALS297" s="2"/>
      <c r="ALT297" s="2"/>
      <c r="ALU297" s="2"/>
      <c r="ALV297" s="2"/>
      <c r="ALW297" s="2"/>
      <c r="ALX297" s="2"/>
      <c r="ALY297" s="2"/>
      <c r="ALZ297" s="2"/>
      <c r="AMA297" s="2"/>
    </row>
    <row r="298" spans="1:1015" x14ac:dyDescent="0.25">
      <c r="A298" s="20"/>
      <c r="B298" s="21"/>
      <c r="C298" s="21"/>
      <c r="D298" s="21"/>
      <c r="E298" s="34">
        <v>61</v>
      </c>
      <c r="F298" s="34" t="s">
        <v>303</v>
      </c>
      <c r="G298" s="19">
        <v>560</v>
      </c>
      <c r="H298" s="37" t="s">
        <v>10</v>
      </c>
      <c r="I298" s="51"/>
      <c r="J298" s="51"/>
      <c r="K298" s="51"/>
      <c r="L298" s="51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2"/>
      <c r="WD298" s="2"/>
      <c r="WE298" s="2"/>
      <c r="WF298" s="2"/>
      <c r="WG298" s="2"/>
      <c r="WH298" s="2"/>
      <c r="WI298" s="2"/>
      <c r="WJ298" s="2"/>
      <c r="WK298" s="2"/>
      <c r="WL298" s="2"/>
      <c r="WM298" s="2"/>
      <c r="WN298" s="2"/>
      <c r="WO298" s="2"/>
      <c r="WP298" s="2"/>
      <c r="WQ298" s="2"/>
      <c r="WR298" s="2"/>
      <c r="WS298" s="2"/>
      <c r="WT298" s="2"/>
      <c r="WU298" s="2"/>
      <c r="WV298" s="2"/>
      <c r="WW298" s="2"/>
      <c r="WX298" s="2"/>
      <c r="WY298" s="2"/>
      <c r="WZ298" s="2"/>
      <c r="XA298" s="2"/>
      <c r="XB298" s="2"/>
      <c r="XC298" s="2"/>
      <c r="XD298" s="2"/>
      <c r="XE298" s="2"/>
      <c r="XF298" s="2"/>
      <c r="XG298" s="2"/>
      <c r="XH298" s="2"/>
      <c r="XI298" s="2"/>
      <c r="XJ298" s="2"/>
      <c r="XK298" s="2"/>
      <c r="XL298" s="2"/>
      <c r="XM298" s="2"/>
      <c r="XN298" s="2"/>
      <c r="XO298" s="2"/>
      <c r="XP298" s="2"/>
      <c r="XQ298" s="2"/>
      <c r="XR298" s="2"/>
      <c r="XS298" s="2"/>
      <c r="XT298" s="2"/>
      <c r="XU298" s="2"/>
      <c r="XV298" s="2"/>
      <c r="XW298" s="2"/>
      <c r="XX298" s="2"/>
      <c r="XY298" s="2"/>
      <c r="XZ298" s="2"/>
      <c r="YA298" s="2"/>
      <c r="YB298" s="2"/>
      <c r="YC298" s="2"/>
      <c r="YD298" s="2"/>
      <c r="YE298" s="2"/>
      <c r="YF298" s="2"/>
      <c r="YG298" s="2"/>
      <c r="YH298" s="2"/>
      <c r="YI298" s="2"/>
      <c r="YJ298" s="2"/>
      <c r="YK298" s="2"/>
      <c r="YL298" s="2"/>
      <c r="YM298" s="2"/>
      <c r="YN298" s="2"/>
      <c r="YO298" s="2"/>
      <c r="YP298" s="2"/>
      <c r="YQ298" s="2"/>
      <c r="YR298" s="2"/>
      <c r="YS298" s="2"/>
      <c r="YT298" s="2"/>
      <c r="YU298" s="2"/>
      <c r="YV298" s="2"/>
      <c r="YW298" s="2"/>
      <c r="YX298" s="2"/>
      <c r="YY298" s="2"/>
      <c r="YZ298" s="2"/>
      <c r="ZA298" s="2"/>
      <c r="ZB298" s="2"/>
      <c r="ZC298" s="2"/>
      <c r="ZD298" s="2"/>
      <c r="ZE298" s="2"/>
      <c r="ZF298" s="2"/>
      <c r="ZG298" s="2"/>
      <c r="ZH298" s="2"/>
      <c r="ZI298" s="2"/>
      <c r="ZJ298" s="2"/>
      <c r="ZK298" s="2"/>
      <c r="ZL298" s="2"/>
      <c r="ZM298" s="2"/>
      <c r="ZN298" s="2"/>
      <c r="ZO298" s="2"/>
      <c r="ZP298" s="2"/>
      <c r="ZQ298" s="2"/>
      <c r="ZR298" s="2"/>
      <c r="ZS298" s="2"/>
      <c r="ZT298" s="2"/>
      <c r="ZU298" s="2"/>
      <c r="ZV298" s="2"/>
      <c r="ZW298" s="2"/>
      <c r="ZX298" s="2"/>
      <c r="ZY298" s="2"/>
      <c r="ZZ298" s="2"/>
      <c r="AAA298" s="2"/>
      <c r="AAB298" s="2"/>
      <c r="AAC298" s="2"/>
      <c r="AAD298" s="2"/>
      <c r="AAE298" s="2"/>
      <c r="AAF298" s="2"/>
      <c r="AAG298" s="2"/>
      <c r="AAH298" s="2"/>
      <c r="AAI298" s="2"/>
      <c r="AAJ298" s="2"/>
      <c r="AAK298" s="2"/>
      <c r="AAL298" s="2"/>
      <c r="AAM298" s="2"/>
      <c r="AAN298" s="2"/>
      <c r="AAO298" s="2"/>
      <c r="AAP298" s="2"/>
      <c r="AAQ298" s="2"/>
      <c r="AAR298" s="2"/>
      <c r="AAS298" s="2"/>
      <c r="AAT298" s="2"/>
      <c r="AAU298" s="2"/>
      <c r="AAV298" s="2"/>
      <c r="AAW298" s="2"/>
      <c r="AAX298" s="2"/>
      <c r="AAY298" s="2"/>
      <c r="AAZ298" s="2"/>
      <c r="ABA298" s="2"/>
      <c r="ABB298" s="2"/>
      <c r="ABC298" s="2"/>
      <c r="ABD298" s="2"/>
      <c r="ABE298" s="2"/>
      <c r="ABF298" s="2"/>
      <c r="ABG298" s="2"/>
      <c r="ABH298" s="2"/>
      <c r="ABI298" s="2"/>
      <c r="ABJ298" s="2"/>
      <c r="ABK298" s="2"/>
      <c r="ABL298" s="2"/>
      <c r="ABM298" s="2"/>
      <c r="ABN298" s="2"/>
      <c r="ABO298" s="2"/>
      <c r="ABP298" s="2"/>
      <c r="ABQ298" s="2"/>
      <c r="ABR298" s="2"/>
      <c r="ABS298" s="2"/>
      <c r="ABT298" s="2"/>
      <c r="ABU298" s="2"/>
      <c r="ABV298" s="2"/>
      <c r="ABW298" s="2"/>
      <c r="ABX298" s="2"/>
      <c r="ABY298" s="2"/>
      <c r="ABZ298" s="2"/>
      <c r="ACA298" s="2"/>
      <c r="ACB298" s="2"/>
      <c r="ACC298" s="2"/>
      <c r="ACD298" s="2"/>
      <c r="ACE298" s="2"/>
      <c r="ACF298" s="2"/>
      <c r="ACG298" s="2"/>
      <c r="ACH298" s="2"/>
      <c r="ACI298" s="2"/>
      <c r="ACJ298" s="2"/>
      <c r="ACK298" s="2"/>
      <c r="ACL298" s="2"/>
      <c r="ACM298" s="2"/>
      <c r="ACN298" s="2"/>
      <c r="ACO298" s="2"/>
      <c r="ACP298" s="2"/>
      <c r="ACQ298" s="2"/>
      <c r="ACR298" s="2"/>
      <c r="ACS298" s="2"/>
      <c r="ACT298" s="2"/>
      <c r="ACU298" s="2"/>
      <c r="ACV298" s="2"/>
      <c r="ACW298" s="2"/>
      <c r="ACX298" s="2"/>
      <c r="ACY298" s="2"/>
      <c r="ACZ298" s="2"/>
      <c r="ADA298" s="2"/>
      <c r="ADB298" s="2"/>
      <c r="ADC298" s="2"/>
      <c r="ADD298" s="2"/>
      <c r="ADE298" s="2"/>
      <c r="ADF298" s="2"/>
      <c r="ADG298" s="2"/>
      <c r="ADH298" s="2"/>
      <c r="ADI298" s="2"/>
      <c r="ADJ298" s="2"/>
      <c r="ADK298" s="2"/>
      <c r="ADL298" s="2"/>
      <c r="ADM298" s="2"/>
      <c r="ADN298" s="2"/>
      <c r="ADO298" s="2"/>
      <c r="ADP298" s="2"/>
      <c r="ADQ298" s="2"/>
      <c r="ADR298" s="2"/>
      <c r="ADS298" s="2"/>
      <c r="ADT298" s="2"/>
      <c r="ADU298" s="2"/>
      <c r="ADV298" s="2"/>
      <c r="ADW298" s="2"/>
      <c r="ADX298" s="2"/>
      <c r="ADY298" s="2"/>
      <c r="ADZ298" s="2"/>
      <c r="AEA298" s="2"/>
      <c r="AEB298" s="2"/>
      <c r="AEC298" s="2"/>
      <c r="AED298" s="2"/>
      <c r="AEE298" s="2"/>
      <c r="AEF298" s="2"/>
      <c r="AEG298" s="2"/>
      <c r="AEH298" s="2"/>
      <c r="AEI298" s="2"/>
      <c r="AEJ298" s="2"/>
      <c r="AEK298" s="2"/>
      <c r="AEL298" s="2"/>
      <c r="AEM298" s="2"/>
      <c r="AEN298" s="2"/>
      <c r="AEO298" s="2"/>
      <c r="AEP298" s="2"/>
      <c r="AEQ298" s="2"/>
      <c r="AER298" s="2"/>
      <c r="AES298" s="2"/>
      <c r="AET298" s="2"/>
      <c r="AEU298" s="2"/>
      <c r="AEV298" s="2"/>
      <c r="AEW298" s="2"/>
      <c r="AEX298" s="2"/>
      <c r="AEY298" s="2"/>
      <c r="AEZ298" s="2"/>
      <c r="AFA298" s="2"/>
      <c r="AFB298" s="2"/>
      <c r="AFC298" s="2"/>
      <c r="AFD298" s="2"/>
      <c r="AFE298" s="2"/>
      <c r="AFF298" s="2"/>
      <c r="AFG298" s="2"/>
      <c r="AFH298" s="2"/>
      <c r="AFI298" s="2"/>
      <c r="AFJ298" s="2"/>
      <c r="AFK298" s="2"/>
      <c r="AFL298" s="2"/>
      <c r="AFM298" s="2"/>
      <c r="AFN298" s="2"/>
      <c r="AFO298" s="2"/>
      <c r="AFP298" s="2"/>
      <c r="AFQ298" s="2"/>
      <c r="AFR298" s="2"/>
      <c r="AFS298" s="2"/>
      <c r="AFT298" s="2"/>
      <c r="AFU298" s="2"/>
      <c r="AFV298" s="2"/>
      <c r="AFW298" s="2"/>
      <c r="AFX298" s="2"/>
      <c r="AFY298" s="2"/>
      <c r="AFZ298" s="2"/>
      <c r="AGA298" s="2"/>
      <c r="AGB298" s="2"/>
      <c r="AGC298" s="2"/>
      <c r="AGD298" s="2"/>
      <c r="AGE298" s="2"/>
      <c r="AGF298" s="2"/>
      <c r="AGG298" s="2"/>
      <c r="AGH298" s="2"/>
      <c r="AGI298" s="2"/>
      <c r="AGJ298" s="2"/>
      <c r="AGK298" s="2"/>
      <c r="AGL298" s="2"/>
      <c r="AGM298" s="2"/>
      <c r="AGN298" s="2"/>
      <c r="AGO298" s="2"/>
      <c r="AGP298" s="2"/>
      <c r="AGQ298" s="2"/>
      <c r="AGR298" s="2"/>
      <c r="AGS298" s="2"/>
      <c r="AGT298" s="2"/>
      <c r="AGU298" s="2"/>
      <c r="AGV298" s="2"/>
      <c r="AGW298" s="2"/>
      <c r="AGX298" s="2"/>
      <c r="AGY298" s="2"/>
      <c r="AGZ298" s="2"/>
      <c r="AHA298" s="2"/>
      <c r="AHB298" s="2"/>
      <c r="AHC298" s="2"/>
      <c r="AHD298" s="2"/>
      <c r="AHE298" s="2"/>
      <c r="AHF298" s="2"/>
      <c r="AHG298" s="2"/>
      <c r="AHH298" s="2"/>
      <c r="AHI298" s="2"/>
      <c r="AHJ298" s="2"/>
      <c r="AHK298" s="2"/>
      <c r="AHL298" s="2"/>
      <c r="AHM298" s="2"/>
      <c r="AHN298" s="2"/>
      <c r="AHO298" s="2"/>
      <c r="AHP298" s="2"/>
      <c r="AHQ298" s="2"/>
      <c r="AHR298" s="2"/>
      <c r="AHS298" s="2"/>
      <c r="AHT298" s="2"/>
      <c r="AHU298" s="2"/>
      <c r="AHV298" s="2"/>
      <c r="AHW298" s="2"/>
      <c r="AHX298" s="2"/>
      <c r="AHY298" s="2"/>
      <c r="AHZ298" s="2"/>
      <c r="AIA298" s="2"/>
      <c r="AIB298" s="2"/>
      <c r="AIC298" s="2"/>
      <c r="AID298" s="2"/>
      <c r="AIE298" s="2"/>
      <c r="AIF298" s="2"/>
      <c r="AIG298" s="2"/>
      <c r="AIH298" s="2"/>
      <c r="AII298" s="2"/>
      <c r="AIJ298" s="2"/>
      <c r="AIK298" s="2"/>
      <c r="AIL298" s="2"/>
      <c r="AIM298" s="2"/>
      <c r="AIN298" s="2"/>
      <c r="AIO298" s="2"/>
      <c r="AIP298" s="2"/>
      <c r="AIQ298" s="2"/>
      <c r="AIR298" s="2"/>
      <c r="AIS298" s="2"/>
      <c r="AIT298" s="2"/>
      <c r="AIU298" s="2"/>
      <c r="AIV298" s="2"/>
      <c r="AIW298" s="2"/>
      <c r="AIX298" s="2"/>
      <c r="AIY298" s="2"/>
      <c r="AIZ298" s="2"/>
      <c r="AJA298" s="2"/>
      <c r="AJB298" s="2"/>
      <c r="AJC298" s="2"/>
      <c r="AJD298" s="2"/>
      <c r="AJE298" s="2"/>
      <c r="AJF298" s="2"/>
      <c r="AJG298" s="2"/>
      <c r="AJH298" s="2"/>
      <c r="AJI298" s="2"/>
      <c r="AJJ298" s="2"/>
      <c r="AJK298" s="2"/>
      <c r="AJL298" s="2"/>
      <c r="AJM298" s="2"/>
      <c r="AJN298" s="2"/>
      <c r="AJO298" s="2"/>
      <c r="AJP298" s="2"/>
      <c r="AJQ298" s="2"/>
      <c r="AJR298" s="2"/>
      <c r="AJS298" s="2"/>
      <c r="AJT298" s="2"/>
      <c r="AJU298" s="2"/>
      <c r="AJV298" s="2"/>
      <c r="AJW298" s="2"/>
      <c r="AJX298" s="2"/>
      <c r="AJY298" s="2"/>
      <c r="AJZ298" s="2"/>
      <c r="AKA298" s="2"/>
      <c r="AKB298" s="2"/>
      <c r="AKC298" s="2"/>
      <c r="AKD298" s="2"/>
      <c r="AKE298" s="2"/>
      <c r="AKF298" s="2"/>
      <c r="AKG298" s="2"/>
      <c r="AKH298" s="2"/>
      <c r="AKI298" s="2"/>
      <c r="AKJ298" s="2"/>
      <c r="AKK298" s="2"/>
      <c r="AKL298" s="2"/>
      <c r="AKM298" s="2"/>
      <c r="AKN298" s="2"/>
      <c r="AKO298" s="2"/>
      <c r="AKP298" s="2"/>
      <c r="AKQ298" s="2"/>
      <c r="AKR298" s="2"/>
      <c r="AKS298" s="2"/>
      <c r="AKT298" s="2"/>
      <c r="AKU298" s="2"/>
      <c r="AKV298" s="2"/>
      <c r="AKW298" s="2"/>
      <c r="AKX298" s="2"/>
      <c r="AKY298" s="2"/>
      <c r="AKZ298" s="2"/>
      <c r="ALA298" s="2"/>
      <c r="ALB298" s="2"/>
      <c r="ALC298" s="2"/>
      <c r="ALD298" s="2"/>
      <c r="ALE298" s="2"/>
      <c r="ALF298" s="2"/>
      <c r="ALG298" s="2"/>
      <c r="ALH298" s="2"/>
      <c r="ALI298" s="2"/>
      <c r="ALJ298" s="2"/>
      <c r="ALK298" s="2"/>
      <c r="ALL298" s="2"/>
      <c r="ALM298" s="2"/>
      <c r="ALN298" s="2"/>
      <c r="ALO298" s="2"/>
      <c r="ALP298" s="2"/>
      <c r="ALQ298" s="2"/>
      <c r="ALR298" s="2"/>
      <c r="ALS298" s="2"/>
      <c r="ALT298" s="2"/>
      <c r="ALU298" s="2"/>
      <c r="ALV298" s="2"/>
      <c r="ALW298" s="2"/>
      <c r="ALX298" s="2"/>
      <c r="ALY298" s="2"/>
      <c r="ALZ298" s="2"/>
      <c r="AMA298" s="2"/>
    </row>
    <row r="299" spans="1:1015" x14ac:dyDescent="0.25">
      <c r="A299" s="20"/>
      <c r="B299" s="21"/>
      <c r="C299" s="21"/>
      <c r="D299" s="21"/>
      <c r="E299" s="34">
        <v>61</v>
      </c>
      <c r="F299" s="34" t="s">
        <v>304</v>
      </c>
      <c r="G299" s="19">
        <v>66231</v>
      </c>
      <c r="H299" s="37" t="s">
        <v>10</v>
      </c>
      <c r="I299" s="51"/>
      <c r="J299" s="51"/>
      <c r="K299" s="51"/>
      <c r="L299" s="51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E299" s="2"/>
      <c r="WF299" s="2"/>
      <c r="WG299" s="2"/>
      <c r="WH299" s="2"/>
      <c r="WI299" s="2"/>
      <c r="WJ299" s="2"/>
      <c r="WK299" s="2"/>
      <c r="WL299" s="2"/>
      <c r="WM299" s="2"/>
      <c r="WN299" s="2"/>
      <c r="WO299" s="2"/>
      <c r="WP299" s="2"/>
      <c r="WQ299" s="2"/>
      <c r="WR299" s="2"/>
      <c r="WS299" s="2"/>
      <c r="WT299" s="2"/>
      <c r="WU299" s="2"/>
      <c r="WV299" s="2"/>
      <c r="WW299" s="2"/>
      <c r="WX299" s="2"/>
      <c r="WY299" s="2"/>
      <c r="WZ299" s="2"/>
      <c r="XA299" s="2"/>
      <c r="XB299" s="2"/>
      <c r="XC299" s="2"/>
      <c r="XD299" s="2"/>
      <c r="XE299" s="2"/>
      <c r="XF299" s="2"/>
      <c r="XG299" s="2"/>
      <c r="XH299" s="2"/>
      <c r="XI299" s="2"/>
      <c r="XJ299" s="2"/>
      <c r="XK299" s="2"/>
      <c r="XL299" s="2"/>
      <c r="XM299" s="2"/>
      <c r="XN299" s="2"/>
      <c r="XO299" s="2"/>
      <c r="XP299" s="2"/>
      <c r="XQ299" s="2"/>
      <c r="XR299" s="2"/>
      <c r="XS299" s="2"/>
      <c r="XT299" s="2"/>
      <c r="XU299" s="2"/>
      <c r="XV299" s="2"/>
      <c r="XW299" s="2"/>
      <c r="XX299" s="2"/>
      <c r="XY299" s="2"/>
      <c r="XZ299" s="2"/>
      <c r="YA299" s="2"/>
      <c r="YB299" s="2"/>
      <c r="YC299" s="2"/>
      <c r="YD299" s="2"/>
      <c r="YE299" s="2"/>
      <c r="YF299" s="2"/>
      <c r="YG299" s="2"/>
      <c r="YH299" s="2"/>
      <c r="YI299" s="2"/>
      <c r="YJ299" s="2"/>
      <c r="YK299" s="2"/>
      <c r="YL299" s="2"/>
      <c r="YM299" s="2"/>
      <c r="YN299" s="2"/>
      <c r="YO299" s="2"/>
      <c r="YP299" s="2"/>
      <c r="YQ299" s="2"/>
      <c r="YR299" s="2"/>
      <c r="YS299" s="2"/>
      <c r="YT299" s="2"/>
      <c r="YU299" s="2"/>
      <c r="YV299" s="2"/>
      <c r="YW299" s="2"/>
      <c r="YX299" s="2"/>
      <c r="YY299" s="2"/>
      <c r="YZ299" s="2"/>
      <c r="ZA299" s="2"/>
      <c r="ZB299" s="2"/>
      <c r="ZC299" s="2"/>
      <c r="ZD299" s="2"/>
      <c r="ZE299" s="2"/>
      <c r="ZF299" s="2"/>
      <c r="ZG299" s="2"/>
      <c r="ZH299" s="2"/>
      <c r="ZI299" s="2"/>
      <c r="ZJ299" s="2"/>
      <c r="ZK299" s="2"/>
      <c r="ZL299" s="2"/>
      <c r="ZM299" s="2"/>
      <c r="ZN299" s="2"/>
      <c r="ZO299" s="2"/>
      <c r="ZP299" s="2"/>
      <c r="ZQ299" s="2"/>
      <c r="ZR299" s="2"/>
      <c r="ZS299" s="2"/>
      <c r="ZT299" s="2"/>
      <c r="ZU299" s="2"/>
      <c r="ZV299" s="2"/>
      <c r="ZW299" s="2"/>
      <c r="ZX299" s="2"/>
      <c r="ZY299" s="2"/>
      <c r="ZZ299" s="2"/>
      <c r="AAA299" s="2"/>
      <c r="AAB299" s="2"/>
      <c r="AAC299" s="2"/>
      <c r="AAD299" s="2"/>
      <c r="AAE299" s="2"/>
      <c r="AAF299" s="2"/>
      <c r="AAG299" s="2"/>
      <c r="AAH299" s="2"/>
      <c r="AAI299" s="2"/>
      <c r="AAJ299" s="2"/>
      <c r="AAK299" s="2"/>
      <c r="AAL299" s="2"/>
      <c r="AAM299" s="2"/>
      <c r="AAN299" s="2"/>
      <c r="AAO299" s="2"/>
      <c r="AAP299" s="2"/>
      <c r="AAQ299" s="2"/>
      <c r="AAR299" s="2"/>
      <c r="AAS299" s="2"/>
      <c r="AAT299" s="2"/>
      <c r="AAU299" s="2"/>
      <c r="AAV299" s="2"/>
      <c r="AAW299" s="2"/>
      <c r="AAX299" s="2"/>
      <c r="AAY299" s="2"/>
      <c r="AAZ299" s="2"/>
      <c r="ABA299" s="2"/>
      <c r="ABB299" s="2"/>
      <c r="ABC299" s="2"/>
      <c r="ABD299" s="2"/>
      <c r="ABE299" s="2"/>
      <c r="ABF299" s="2"/>
      <c r="ABG299" s="2"/>
      <c r="ABH299" s="2"/>
      <c r="ABI299" s="2"/>
      <c r="ABJ299" s="2"/>
      <c r="ABK299" s="2"/>
      <c r="ABL299" s="2"/>
      <c r="ABM299" s="2"/>
      <c r="ABN299" s="2"/>
      <c r="ABO299" s="2"/>
      <c r="ABP299" s="2"/>
      <c r="ABQ299" s="2"/>
      <c r="ABR299" s="2"/>
      <c r="ABS299" s="2"/>
      <c r="ABT299" s="2"/>
      <c r="ABU299" s="2"/>
      <c r="ABV299" s="2"/>
      <c r="ABW299" s="2"/>
      <c r="ABX299" s="2"/>
      <c r="ABY299" s="2"/>
      <c r="ABZ299" s="2"/>
      <c r="ACA299" s="2"/>
      <c r="ACB299" s="2"/>
      <c r="ACC299" s="2"/>
      <c r="ACD299" s="2"/>
      <c r="ACE299" s="2"/>
      <c r="ACF299" s="2"/>
      <c r="ACG299" s="2"/>
      <c r="ACH299" s="2"/>
      <c r="ACI299" s="2"/>
      <c r="ACJ299" s="2"/>
      <c r="ACK299" s="2"/>
      <c r="ACL299" s="2"/>
      <c r="ACM299" s="2"/>
      <c r="ACN299" s="2"/>
      <c r="ACO299" s="2"/>
      <c r="ACP299" s="2"/>
      <c r="ACQ299" s="2"/>
      <c r="ACR299" s="2"/>
      <c r="ACS299" s="2"/>
      <c r="ACT299" s="2"/>
      <c r="ACU299" s="2"/>
      <c r="ACV299" s="2"/>
      <c r="ACW299" s="2"/>
      <c r="ACX299" s="2"/>
      <c r="ACY299" s="2"/>
      <c r="ACZ299" s="2"/>
      <c r="ADA299" s="2"/>
      <c r="ADB299" s="2"/>
      <c r="ADC299" s="2"/>
      <c r="ADD299" s="2"/>
      <c r="ADE299" s="2"/>
      <c r="ADF299" s="2"/>
      <c r="ADG299" s="2"/>
      <c r="ADH299" s="2"/>
      <c r="ADI299" s="2"/>
      <c r="ADJ299" s="2"/>
      <c r="ADK299" s="2"/>
      <c r="ADL299" s="2"/>
      <c r="ADM299" s="2"/>
      <c r="ADN299" s="2"/>
      <c r="ADO299" s="2"/>
      <c r="ADP299" s="2"/>
      <c r="ADQ299" s="2"/>
      <c r="ADR299" s="2"/>
      <c r="ADS299" s="2"/>
      <c r="ADT299" s="2"/>
      <c r="ADU299" s="2"/>
      <c r="ADV299" s="2"/>
      <c r="ADW299" s="2"/>
      <c r="ADX299" s="2"/>
      <c r="ADY299" s="2"/>
      <c r="ADZ299" s="2"/>
      <c r="AEA299" s="2"/>
      <c r="AEB299" s="2"/>
      <c r="AEC299" s="2"/>
      <c r="AED299" s="2"/>
      <c r="AEE299" s="2"/>
      <c r="AEF299" s="2"/>
      <c r="AEG299" s="2"/>
      <c r="AEH299" s="2"/>
      <c r="AEI299" s="2"/>
      <c r="AEJ299" s="2"/>
      <c r="AEK299" s="2"/>
      <c r="AEL299" s="2"/>
      <c r="AEM299" s="2"/>
      <c r="AEN299" s="2"/>
      <c r="AEO299" s="2"/>
      <c r="AEP299" s="2"/>
      <c r="AEQ299" s="2"/>
      <c r="AER299" s="2"/>
      <c r="AES299" s="2"/>
      <c r="AET299" s="2"/>
      <c r="AEU299" s="2"/>
      <c r="AEV299" s="2"/>
      <c r="AEW299" s="2"/>
      <c r="AEX299" s="2"/>
      <c r="AEY299" s="2"/>
      <c r="AEZ299" s="2"/>
      <c r="AFA299" s="2"/>
      <c r="AFB299" s="2"/>
      <c r="AFC299" s="2"/>
      <c r="AFD299" s="2"/>
      <c r="AFE299" s="2"/>
      <c r="AFF299" s="2"/>
      <c r="AFG299" s="2"/>
      <c r="AFH299" s="2"/>
      <c r="AFI299" s="2"/>
      <c r="AFJ299" s="2"/>
      <c r="AFK299" s="2"/>
      <c r="AFL299" s="2"/>
      <c r="AFM299" s="2"/>
      <c r="AFN299" s="2"/>
      <c r="AFO299" s="2"/>
      <c r="AFP299" s="2"/>
      <c r="AFQ299" s="2"/>
      <c r="AFR299" s="2"/>
      <c r="AFS299" s="2"/>
      <c r="AFT299" s="2"/>
      <c r="AFU299" s="2"/>
      <c r="AFV299" s="2"/>
      <c r="AFW299" s="2"/>
      <c r="AFX299" s="2"/>
      <c r="AFY299" s="2"/>
      <c r="AFZ299" s="2"/>
      <c r="AGA299" s="2"/>
      <c r="AGB299" s="2"/>
      <c r="AGC299" s="2"/>
      <c r="AGD299" s="2"/>
      <c r="AGE299" s="2"/>
      <c r="AGF299" s="2"/>
      <c r="AGG299" s="2"/>
      <c r="AGH299" s="2"/>
      <c r="AGI299" s="2"/>
      <c r="AGJ299" s="2"/>
      <c r="AGK299" s="2"/>
      <c r="AGL299" s="2"/>
      <c r="AGM299" s="2"/>
      <c r="AGN299" s="2"/>
      <c r="AGO299" s="2"/>
      <c r="AGP299" s="2"/>
      <c r="AGQ299" s="2"/>
      <c r="AGR299" s="2"/>
      <c r="AGS299" s="2"/>
      <c r="AGT299" s="2"/>
      <c r="AGU299" s="2"/>
      <c r="AGV299" s="2"/>
      <c r="AGW299" s="2"/>
      <c r="AGX299" s="2"/>
      <c r="AGY299" s="2"/>
      <c r="AGZ299" s="2"/>
      <c r="AHA299" s="2"/>
      <c r="AHB299" s="2"/>
      <c r="AHC299" s="2"/>
      <c r="AHD299" s="2"/>
      <c r="AHE299" s="2"/>
      <c r="AHF299" s="2"/>
      <c r="AHG299" s="2"/>
      <c r="AHH299" s="2"/>
      <c r="AHI299" s="2"/>
      <c r="AHJ299" s="2"/>
      <c r="AHK299" s="2"/>
      <c r="AHL299" s="2"/>
      <c r="AHM299" s="2"/>
      <c r="AHN299" s="2"/>
      <c r="AHO299" s="2"/>
      <c r="AHP299" s="2"/>
      <c r="AHQ299" s="2"/>
      <c r="AHR299" s="2"/>
      <c r="AHS299" s="2"/>
      <c r="AHT299" s="2"/>
      <c r="AHU299" s="2"/>
      <c r="AHV299" s="2"/>
      <c r="AHW299" s="2"/>
      <c r="AHX299" s="2"/>
      <c r="AHY299" s="2"/>
      <c r="AHZ299" s="2"/>
      <c r="AIA299" s="2"/>
      <c r="AIB299" s="2"/>
      <c r="AIC299" s="2"/>
      <c r="AID299" s="2"/>
      <c r="AIE299" s="2"/>
      <c r="AIF299" s="2"/>
      <c r="AIG299" s="2"/>
      <c r="AIH299" s="2"/>
      <c r="AII299" s="2"/>
      <c r="AIJ299" s="2"/>
      <c r="AIK299" s="2"/>
      <c r="AIL299" s="2"/>
      <c r="AIM299" s="2"/>
      <c r="AIN299" s="2"/>
      <c r="AIO299" s="2"/>
      <c r="AIP299" s="2"/>
      <c r="AIQ299" s="2"/>
      <c r="AIR299" s="2"/>
      <c r="AIS299" s="2"/>
      <c r="AIT299" s="2"/>
      <c r="AIU299" s="2"/>
      <c r="AIV299" s="2"/>
      <c r="AIW299" s="2"/>
      <c r="AIX299" s="2"/>
      <c r="AIY299" s="2"/>
      <c r="AIZ299" s="2"/>
      <c r="AJA299" s="2"/>
      <c r="AJB299" s="2"/>
      <c r="AJC299" s="2"/>
      <c r="AJD299" s="2"/>
      <c r="AJE299" s="2"/>
      <c r="AJF299" s="2"/>
      <c r="AJG299" s="2"/>
      <c r="AJH299" s="2"/>
      <c r="AJI299" s="2"/>
      <c r="AJJ299" s="2"/>
      <c r="AJK299" s="2"/>
      <c r="AJL299" s="2"/>
      <c r="AJM299" s="2"/>
      <c r="AJN299" s="2"/>
      <c r="AJO299" s="2"/>
      <c r="AJP299" s="2"/>
      <c r="AJQ299" s="2"/>
      <c r="AJR299" s="2"/>
      <c r="AJS299" s="2"/>
      <c r="AJT299" s="2"/>
      <c r="AJU299" s="2"/>
      <c r="AJV299" s="2"/>
      <c r="AJW299" s="2"/>
      <c r="AJX299" s="2"/>
      <c r="AJY299" s="2"/>
      <c r="AJZ299" s="2"/>
      <c r="AKA299" s="2"/>
      <c r="AKB299" s="2"/>
      <c r="AKC299" s="2"/>
      <c r="AKD299" s="2"/>
      <c r="AKE299" s="2"/>
      <c r="AKF299" s="2"/>
      <c r="AKG299" s="2"/>
      <c r="AKH299" s="2"/>
      <c r="AKI299" s="2"/>
      <c r="AKJ299" s="2"/>
      <c r="AKK299" s="2"/>
      <c r="AKL299" s="2"/>
      <c r="AKM299" s="2"/>
      <c r="AKN299" s="2"/>
      <c r="AKO299" s="2"/>
      <c r="AKP299" s="2"/>
      <c r="AKQ299" s="2"/>
      <c r="AKR299" s="2"/>
      <c r="AKS299" s="2"/>
      <c r="AKT299" s="2"/>
      <c r="AKU299" s="2"/>
      <c r="AKV299" s="2"/>
      <c r="AKW299" s="2"/>
      <c r="AKX299" s="2"/>
      <c r="AKY299" s="2"/>
      <c r="AKZ299" s="2"/>
      <c r="ALA299" s="2"/>
      <c r="ALB299" s="2"/>
      <c r="ALC299" s="2"/>
      <c r="ALD299" s="2"/>
      <c r="ALE299" s="2"/>
      <c r="ALF299" s="2"/>
      <c r="ALG299" s="2"/>
      <c r="ALH299" s="2"/>
      <c r="ALI299" s="2"/>
      <c r="ALJ299" s="2"/>
      <c r="ALK299" s="2"/>
      <c r="ALL299" s="2"/>
      <c r="ALM299" s="2"/>
      <c r="ALN299" s="2"/>
      <c r="ALO299" s="2"/>
      <c r="ALP299" s="2"/>
      <c r="ALQ299" s="2"/>
      <c r="ALR299" s="2"/>
      <c r="ALS299" s="2"/>
      <c r="ALT299" s="2"/>
      <c r="ALU299" s="2"/>
      <c r="ALV299" s="2"/>
      <c r="ALW299" s="2"/>
      <c r="ALX299" s="2"/>
      <c r="ALY299" s="2"/>
      <c r="ALZ299" s="2"/>
      <c r="AMA299" s="2"/>
    </row>
    <row r="300" spans="1:1015" x14ac:dyDescent="0.25">
      <c r="A300" s="20"/>
      <c r="B300" s="21"/>
      <c r="C300" s="21"/>
      <c r="D300" s="21"/>
      <c r="E300" s="34">
        <v>61</v>
      </c>
      <c r="F300" s="34" t="s">
        <v>305</v>
      </c>
      <c r="G300" s="19">
        <v>39388</v>
      </c>
      <c r="H300" s="37" t="s">
        <v>10</v>
      </c>
      <c r="I300" s="51"/>
      <c r="J300" s="51"/>
      <c r="K300" s="51"/>
      <c r="L300" s="51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K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2"/>
      <c r="WD300" s="2"/>
      <c r="WE300" s="2"/>
      <c r="WF300" s="2"/>
      <c r="WG300" s="2"/>
      <c r="WH300" s="2"/>
      <c r="WI300" s="2"/>
      <c r="WJ300" s="2"/>
      <c r="WK300" s="2"/>
      <c r="WL300" s="2"/>
      <c r="WM300" s="2"/>
      <c r="WN300" s="2"/>
      <c r="WO300" s="2"/>
      <c r="WP300" s="2"/>
      <c r="WQ300" s="2"/>
      <c r="WR300" s="2"/>
      <c r="WS300" s="2"/>
      <c r="WT300" s="2"/>
      <c r="WU300" s="2"/>
      <c r="WV300" s="2"/>
      <c r="WW300" s="2"/>
      <c r="WX300" s="2"/>
      <c r="WY300" s="2"/>
      <c r="WZ300" s="2"/>
      <c r="XA300" s="2"/>
      <c r="XB300" s="2"/>
      <c r="XC300" s="2"/>
      <c r="XD300" s="2"/>
      <c r="XE300" s="2"/>
      <c r="XF300" s="2"/>
      <c r="XG300" s="2"/>
      <c r="XH300" s="2"/>
      <c r="XI300" s="2"/>
      <c r="XJ300" s="2"/>
      <c r="XK300" s="2"/>
      <c r="XL300" s="2"/>
      <c r="XM300" s="2"/>
      <c r="XN300" s="2"/>
      <c r="XO300" s="2"/>
      <c r="XP300" s="2"/>
      <c r="XQ300" s="2"/>
      <c r="XR300" s="2"/>
      <c r="XS300" s="2"/>
      <c r="XT300" s="2"/>
      <c r="XU300" s="2"/>
      <c r="XV300" s="2"/>
      <c r="XW300" s="2"/>
      <c r="XX300" s="2"/>
      <c r="XY300" s="2"/>
      <c r="XZ300" s="2"/>
      <c r="YA300" s="2"/>
      <c r="YB300" s="2"/>
      <c r="YC300" s="2"/>
      <c r="YD300" s="2"/>
      <c r="YE300" s="2"/>
      <c r="YF300" s="2"/>
      <c r="YG300" s="2"/>
      <c r="YH300" s="2"/>
      <c r="YI300" s="2"/>
      <c r="YJ300" s="2"/>
      <c r="YK300" s="2"/>
      <c r="YL300" s="2"/>
      <c r="YM300" s="2"/>
      <c r="YN300" s="2"/>
      <c r="YO300" s="2"/>
      <c r="YP300" s="2"/>
      <c r="YQ300" s="2"/>
      <c r="YR300" s="2"/>
      <c r="YS300" s="2"/>
      <c r="YT300" s="2"/>
      <c r="YU300" s="2"/>
      <c r="YV300" s="2"/>
      <c r="YW300" s="2"/>
      <c r="YX300" s="2"/>
      <c r="YY300" s="2"/>
      <c r="YZ300" s="2"/>
      <c r="ZA300" s="2"/>
      <c r="ZB300" s="2"/>
      <c r="ZC300" s="2"/>
      <c r="ZD300" s="2"/>
      <c r="ZE300" s="2"/>
      <c r="ZF300" s="2"/>
      <c r="ZG300" s="2"/>
      <c r="ZH300" s="2"/>
      <c r="ZI300" s="2"/>
      <c r="ZJ300" s="2"/>
      <c r="ZK300" s="2"/>
      <c r="ZL300" s="2"/>
      <c r="ZM300" s="2"/>
      <c r="ZN300" s="2"/>
      <c r="ZO300" s="2"/>
      <c r="ZP300" s="2"/>
      <c r="ZQ300" s="2"/>
      <c r="ZR300" s="2"/>
      <c r="ZS300" s="2"/>
      <c r="ZT300" s="2"/>
      <c r="ZU300" s="2"/>
      <c r="ZV300" s="2"/>
      <c r="ZW300" s="2"/>
      <c r="ZX300" s="2"/>
      <c r="ZY300" s="2"/>
      <c r="ZZ300" s="2"/>
      <c r="AAA300" s="2"/>
      <c r="AAB300" s="2"/>
      <c r="AAC300" s="2"/>
      <c r="AAD300" s="2"/>
      <c r="AAE300" s="2"/>
      <c r="AAF300" s="2"/>
      <c r="AAG300" s="2"/>
      <c r="AAH300" s="2"/>
      <c r="AAI300" s="2"/>
      <c r="AAJ300" s="2"/>
      <c r="AAK300" s="2"/>
      <c r="AAL300" s="2"/>
      <c r="AAM300" s="2"/>
      <c r="AAN300" s="2"/>
      <c r="AAO300" s="2"/>
      <c r="AAP300" s="2"/>
      <c r="AAQ300" s="2"/>
      <c r="AAR300" s="2"/>
      <c r="AAS300" s="2"/>
      <c r="AAT300" s="2"/>
      <c r="AAU300" s="2"/>
      <c r="AAV300" s="2"/>
      <c r="AAW300" s="2"/>
      <c r="AAX300" s="2"/>
      <c r="AAY300" s="2"/>
      <c r="AAZ300" s="2"/>
      <c r="ABA300" s="2"/>
      <c r="ABB300" s="2"/>
      <c r="ABC300" s="2"/>
      <c r="ABD300" s="2"/>
      <c r="ABE300" s="2"/>
      <c r="ABF300" s="2"/>
      <c r="ABG300" s="2"/>
      <c r="ABH300" s="2"/>
      <c r="ABI300" s="2"/>
      <c r="ABJ300" s="2"/>
      <c r="ABK300" s="2"/>
      <c r="ABL300" s="2"/>
      <c r="ABM300" s="2"/>
      <c r="ABN300" s="2"/>
      <c r="ABO300" s="2"/>
      <c r="ABP300" s="2"/>
      <c r="ABQ300" s="2"/>
      <c r="ABR300" s="2"/>
      <c r="ABS300" s="2"/>
      <c r="ABT300" s="2"/>
      <c r="ABU300" s="2"/>
      <c r="ABV300" s="2"/>
      <c r="ABW300" s="2"/>
      <c r="ABX300" s="2"/>
      <c r="ABY300" s="2"/>
      <c r="ABZ300" s="2"/>
      <c r="ACA300" s="2"/>
      <c r="ACB300" s="2"/>
      <c r="ACC300" s="2"/>
      <c r="ACD300" s="2"/>
      <c r="ACE300" s="2"/>
      <c r="ACF300" s="2"/>
      <c r="ACG300" s="2"/>
      <c r="ACH300" s="2"/>
      <c r="ACI300" s="2"/>
      <c r="ACJ300" s="2"/>
      <c r="ACK300" s="2"/>
      <c r="ACL300" s="2"/>
      <c r="ACM300" s="2"/>
      <c r="ACN300" s="2"/>
      <c r="ACO300" s="2"/>
      <c r="ACP300" s="2"/>
      <c r="ACQ300" s="2"/>
      <c r="ACR300" s="2"/>
      <c r="ACS300" s="2"/>
      <c r="ACT300" s="2"/>
      <c r="ACU300" s="2"/>
      <c r="ACV300" s="2"/>
      <c r="ACW300" s="2"/>
      <c r="ACX300" s="2"/>
      <c r="ACY300" s="2"/>
      <c r="ACZ300" s="2"/>
      <c r="ADA300" s="2"/>
      <c r="ADB300" s="2"/>
      <c r="ADC300" s="2"/>
      <c r="ADD300" s="2"/>
      <c r="ADE300" s="2"/>
      <c r="ADF300" s="2"/>
      <c r="ADG300" s="2"/>
      <c r="ADH300" s="2"/>
      <c r="ADI300" s="2"/>
      <c r="ADJ300" s="2"/>
      <c r="ADK300" s="2"/>
      <c r="ADL300" s="2"/>
      <c r="ADM300" s="2"/>
      <c r="ADN300" s="2"/>
      <c r="ADO300" s="2"/>
      <c r="ADP300" s="2"/>
      <c r="ADQ300" s="2"/>
      <c r="ADR300" s="2"/>
      <c r="ADS300" s="2"/>
      <c r="ADT300" s="2"/>
      <c r="ADU300" s="2"/>
      <c r="ADV300" s="2"/>
      <c r="ADW300" s="2"/>
      <c r="ADX300" s="2"/>
      <c r="ADY300" s="2"/>
      <c r="ADZ300" s="2"/>
      <c r="AEA300" s="2"/>
      <c r="AEB300" s="2"/>
      <c r="AEC300" s="2"/>
      <c r="AED300" s="2"/>
      <c r="AEE300" s="2"/>
      <c r="AEF300" s="2"/>
      <c r="AEG300" s="2"/>
      <c r="AEH300" s="2"/>
      <c r="AEI300" s="2"/>
      <c r="AEJ300" s="2"/>
      <c r="AEK300" s="2"/>
      <c r="AEL300" s="2"/>
      <c r="AEM300" s="2"/>
      <c r="AEN300" s="2"/>
      <c r="AEO300" s="2"/>
      <c r="AEP300" s="2"/>
      <c r="AEQ300" s="2"/>
      <c r="AER300" s="2"/>
      <c r="AES300" s="2"/>
      <c r="AET300" s="2"/>
      <c r="AEU300" s="2"/>
      <c r="AEV300" s="2"/>
      <c r="AEW300" s="2"/>
      <c r="AEX300" s="2"/>
      <c r="AEY300" s="2"/>
      <c r="AEZ300" s="2"/>
      <c r="AFA300" s="2"/>
      <c r="AFB300" s="2"/>
      <c r="AFC300" s="2"/>
      <c r="AFD300" s="2"/>
      <c r="AFE300" s="2"/>
      <c r="AFF300" s="2"/>
      <c r="AFG300" s="2"/>
      <c r="AFH300" s="2"/>
      <c r="AFI300" s="2"/>
      <c r="AFJ300" s="2"/>
      <c r="AFK300" s="2"/>
      <c r="AFL300" s="2"/>
      <c r="AFM300" s="2"/>
      <c r="AFN300" s="2"/>
      <c r="AFO300" s="2"/>
      <c r="AFP300" s="2"/>
      <c r="AFQ300" s="2"/>
      <c r="AFR300" s="2"/>
      <c r="AFS300" s="2"/>
      <c r="AFT300" s="2"/>
      <c r="AFU300" s="2"/>
      <c r="AFV300" s="2"/>
      <c r="AFW300" s="2"/>
      <c r="AFX300" s="2"/>
      <c r="AFY300" s="2"/>
      <c r="AFZ300" s="2"/>
      <c r="AGA300" s="2"/>
      <c r="AGB300" s="2"/>
      <c r="AGC300" s="2"/>
      <c r="AGD300" s="2"/>
      <c r="AGE300" s="2"/>
      <c r="AGF300" s="2"/>
      <c r="AGG300" s="2"/>
      <c r="AGH300" s="2"/>
      <c r="AGI300" s="2"/>
      <c r="AGJ300" s="2"/>
      <c r="AGK300" s="2"/>
      <c r="AGL300" s="2"/>
      <c r="AGM300" s="2"/>
      <c r="AGN300" s="2"/>
      <c r="AGO300" s="2"/>
      <c r="AGP300" s="2"/>
      <c r="AGQ300" s="2"/>
      <c r="AGR300" s="2"/>
      <c r="AGS300" s="2"/>
      <c r="AGT300" s="2"/>
      <c r="AGU300" s="2"/>
      <c r="AGV300" s="2"/>
      <c r="AGW300" s="2"/>
      <c r="AGX300" s="2"/>
      <c r="AGY300" s="2"/>
      <c r="AGZ300" s="2"/>
      <c r="AHA300" s="2"/>
      <c r="AHB300" s="2"/>
      <c r="AHC300" s="2"/>
      <c r="AHD300" s="2"/>
      <c r="AHE300" s="2"/>
      <c r="AHF300" s="2"/>
      <c r="AHG300" s="2"/>
      <c r="AHH300" s="2"/>
      <c r="AHI300" s="2"/>
      <c r="AHJ300" s="2"/>
      <c r="AHK300" s="2"/>
      <c r="AHL300" s="2"/>
      <c r="AHM300" s="2"/>
      <c r="AHN300" s="2"/>
      <c r="AHO300" s="2"/>
      <c r="AHP300" s="2"/>
      <c r="AHQ300" s="2"/>
      <c r="AHR300" s="2"/>
      <c r="AHS300" s="2"/>
      <c r="AHT300" s="2"/>
      <c r="AHU300" s="2"/>
      <c r="AHV300" s="2"/>
      <c r="AHW300" s="2"/>
      <c r="AHX300" s="2"/>
      <c r="AHY300" s="2"/>
      <c r="AHZ300" s="2"/>
      <c r="AIA300" s="2"/>
      <c r="AIB300" s="2"/>
      <c r="AIC300" s="2"/>
      <c r="AID300" s="2"/>
      <c r="AIE300" s="2"/>
      <c r="AIF300" s="2"/>
      <c r="AIG300" s="2"/>
      <c r="AIH300" s="2"/>
      <c r="AII300" s="2"/>
      <c r="AIJ300" s="2"/>
      <c r="AIK300" s="2"/>
      <c r="AIL300" s="2"/>
      <c r="AIM300" s="2"/>
      <c r="AIN300" s="2"/>
      <c r="AIO300" s="2"/>
      <c r="AIP300" s="2"/>
      <c r="AIQ300" s="2"/>
      <c r="AIR300" s="2"/>
      <c r="AIS300" s="2"/>
      <c r="AIT300" s="2"/>
      <c r="AIU300" s="2"/>
      <c r="AIV300" s="2"/>
      <c r="AIW300" s="2"/>
      <c r="AIX300" s="2"/>
      <c r="AIY300" s="2"/>
      <c r="AIZ300" s="2"/>
      <c r="AJA300" s="2"/>
      <c r="AJB300" s="2"/>
      <c r="AJC300" s="2"/>
      <c r="AJD300" s="2"/>
      <c r="AJE300" s="2"/>
      <c r="AJF300" s="2"/>
      <c r="AJG300" s="2"/>
      <c r="AJH300" s="2"/>
      <c r="AJI300" s="2"/>
      <c r="AJJ300" s="2"/>
      <c r="AJK300" s="2"/>
      <c r="AJL300" s="2"/>
      <c r="AJM300" s="2"/>
      <c r="AJN300" s="2"/>
      <c r="AJO300" s="2"/>
      <c r="AJP300" s="2"/>
      <c r="AJQ300" s="2"/>
      <c r="AJR300" s="2"/>
      <c r="AJS300" s="2"/>
      <c r="AJT300" s="2"/>
      <c r="AJU300" s="2"/>
      <c r="AJV300" s="2"/>
      <c r="AJW300" s="2"/>
      <c r="AJX300" s="2"/>
      <c r="AJY300" s="2"/>
      <c r="AJZ300" s="2"/>
      <c r="AKA300" s="2"/>
      <c r="AKB300" s="2"/>
      <c r="AKC300" s="2"/>
      <c r="AKD300" s="2"/>
      <c r="AKE300" s="2"/>
      <c r="AKF300" s="2"/>
      <c r="AKG300" s="2"/>
      <c r="AKH300" s="2"/>
      <c r="AKI300" s="2"/>
      <c r="AKJ300" s="2"/>
      <c r="AKK300" s="2"/>
      <c r="AKL300" s="2"/>
      <c r="AKM300" s="2"/>
      <c r="AKN300" s="2"/>
      <c r="AKO300" s="2"/>
      <c r="AKP300" s="2"/>
      <c r="AKQ300" s="2"/>
      <c r="AKR300" s="2"/>
      <c r="AKS300" s="2"/>
      <c r="AKT300" s="2"/>
      <c r="AKU300" s="2"/>
      <c r="AKV300" s="2"/>
      <c r="AKW300" s="2"/>
      <c r="AKX300" s="2"/>
      <c r="AKY300" s="2"/>
      <c r="AKZ300" s="2"/>
      <c r="ALA300" s="2"/>
      <c r="ALB300" s="2"/>
      <c r="ALC300" s="2"/>
      <c r="ALD300" s="2"/>
      <c r="ALE300" s="2"/>
      <c r="ALF300" s="2"/>
      <c r="ALG300" s="2"/>
      <c r="ALH300" s="2"/>
      <c r="ALI300" s="2"/>
      <c r="ALJ300" s="2"/>
      <c r="ALK300" s="2"/>
      <c r="ALL300" s="2"/>
      <c r="ALM300" s="2"/>
      <c r="ALN300" s="2"/>
      <c r="ALO300" s="2"/>
      <c r="ALP300" s="2"/>
      <c r="ALQ300" s="2"/>
      <c r="ALR300" s="2"/>
      <c r="ALS300" s="2"/>
      <c r="ALT300" s="2"/>
      <c r="ALU300" s="2"/>
      <c r="ALV300" s="2"/>
      <c r="ALW300" s="2"/>
      <c r="ALX300" s="2"/>
      <c r="ALY300" s="2"/>
      <c r="ALZ300" s="2"/>
      <c r="AMA300" s="2"/>
    </row>
    <row r="301" spans="1:1015" x14ac:dyDescent="0.25">
      <c r="A301" s="20"/>
      <c r="B301" s="21"/>
      <c r="C301" s="21"/>
      <c r="D301" s="21"/>
      <c r="E301" s="34">
        <v>61</v>
      </c>
      <c r="F301" s="34" t="s">
        <v>306</v>
      </c>
      <c r="G301" s="19">
        <v>374</v>
      </c>
      <c r="H301" s="37" t="s">
        <v>10</v>
      </c>
      <c r="I301" s="51"/>
      <c r="J301" s="51"/>
      <c r="K301" s="51"/>
      <c r="L301" s="51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2"/>
      <c r="WD301" s="2"/>
      <c r="WE301" s="2"/>
      <c r="WF301" s="2"/>
      <c r="WG301" s="2"/>
      <c r="WH301" s="2"/>
      <c r="WI301" s="2"/>
      <c r="WJ301" s="2"/>
      <c r="WK301" s="2"/>
      <c r="WL301" s="2"/>
      <c r="WM301" s="2"/>
      <c r="WN301" s="2"/>
      <c r="WO301" s="2"/>
      <c r="WP301" s="2"/>
      <c r="WQ301" s="2"/>
      <c r="WR301" s="2"/>
      <c r="WS301" s="2"/>
      <c r="WT301" s="2"/>
      <c r="WU301" s="2"/>
      <c r="WV301" s="2"/>
      <c r="WW301" s="2"/>
      <c r="WX301" s="2"/>
      <c r="WY301" s="2"/>
      <c r="WZ301" s="2"/>
      <c r="XA301" s="2"/>
      <c r="XB301" s="2"/>
      <c r="XC301" s="2"/>
      <c r="XD301" s="2"/>
      <c r="XE301" s="2"/>
      <c r="XF301" s="2"/>
      <c r="XG301" s="2"/>
      <c r="XH301" s="2"/>
      <c r="XI301" s="2"/>
      <c r="XJ301" s="2"/>
      <c r="XK301" s="2"/>
      <c r="XL301" s="2"/>
      <c r="XM301" s="2"/>
      <c r="XN301" s="2"/>
      <c r="XO301" s="2"/>
      <c r="XP301" s="2"/>
      <c r="XQ301" s="2"/>
      <c r="XR301" s="2"/>
      <c r="XS301" s="2"/>
      <c r="XT301" s="2"/>
      <c r="XU301" s="2"/>
      <c r="XV301" s="2"/>
      <c r="XW301" s="2"/>
      <c r="XX301" s="2"/>
      <c r="XY301" s="2"/>
      <c r="XZ301" s="2"/>
      <c r="YA301" s="2"/>
      <c r="YB301" s="2"/>
      <c r="YC301" s="2"/>
      <c r="YD301" s="2"/>
      <c r="YE301" s="2"/>
      <c r="YF301" s="2"/>
      <c r="YG301" s="2"/>
      <c r="YH301" s="2"/>
      <c r="YI301" s="2"/>
      <c r="YJ301" s="2"/>
      <c r="YK301" s="2"/>
      <c r="YL301" s="2"/>
      <c r="YM301" s="2"/>
      <c r="YN301" s="2"/>
      <c r="YO301" s="2"/>
      <c r="YP301" s="2"/>
      <c r="YQ301" s="2"/>
      <c r="YR301" s="2"/>
      <c r="YS301" s="2"/>
      <c r="YT301" s="2"/>
      <c r="YU301" s="2"/>
      <c r="YV301" s="2"/>
      <c r="YW301" s="2"/>
      <c r="YX301" s="2"/>
      <c r="YY301" s="2"/>
      <c r="YZ301" s="2"/>
      <c r="ZA301" s="2"/>
      <c r="ZB301" s="2"/>
      <c r="ZC301" s="2"/>
      <c r="ZD301" s="2"/>
      <c r="ZE301" s="2"/>
      <c r="ZF301" s="2"/>
      <c r="ZG301" s="2"/>
      <c r="ZH301" s="2"/>
      <c r="ZI301" s="2"/>
      <c r="ZJ301" s="2"/>
      <c r="ZK301" s="2"/>
      <c r="ZL301" s="2"/>
      <c r="ZM301" s="2"/>
      <c r="ZN301" s="2"/>
      <c r="ZO301" s="2"/>
      <c r="ZP301" s="2"/>
      <c r="ZQ301" s="2"/>
      <c r="ZR301" s="2"/>
      <c r="ZS301" s="2"/>
      <c r="ZT301" s="2"/>
      <c r="ZU301" s="2"/>
      <c r="ZV301" s="2"/>
      <c r="ZW301" s="2"/>
      <c r="ZX301" s="2"/>
      <c r="ZY301" s="2"/>
      <c r="ZZ301" s="2"/>
      <c r="AAA301" s="2"/>
      <c r="AAB301" s="2"/>
      <c r="AAC301" s="2"/>
      <c r="AAD301" s="2"/>
      <c r="AAE301" s="2"/>
      <c r="AAF301" s="2"/>
      <c r="AAG301" s="2"/>
      <c r="AAH301" s="2"/>
      <c r="AAI301" s="2"/>
      <c r="AAJ301" s="2"/>
      <c r="AAK301" s="2"/>
      <c r="AAL301" s="2"/>
      <c r="AAM301" s="2"/>
      <c r="AAN301" s="2"/>
      <c r="AAO301" s="2"/>
      <c r="AAP301" s="2"/>
      <c r="AAQ301" s="2"/>
      <c r="AAR301" s="2"/>
      <c r="AAS301" s="2"/>
      <c r="AAT301" s="2"/>
      <c r="AAU301" s="2"/>
      <c r="AAV301" s="2"/>
      <c r="AAW301" s="2"/>
      <c r="AAX301" s="2"/>
      <c r="AAY301" s="2"/>
      <c r="AAZ301" s="2"/>
      <c r="ABA301" s="2"/>
      <c r="ABB301" s="2"/>
      <c r="ABC301" s="2"/>
      <c r="ABD301" s="2"/>
      <c r="ABE301" s="2"/>
      <c r="ABF301" s="2"/>
      <c r="ABG301" s="2"/>
      <c r="ABH301" s="2"/>
      <c r="ABI301" s="2"/>
      <c r="ABJ301" s="2"/>
      <c r="ABK301" s="2"/>
      <c r="ABL301" s="2"/>
      <c r="ABM301" s="2"/>
      <c r="ABN301" s="2"/>
      <c r="ABO301" s="2"/>
      <c r="ABP301" s="2"/>
      <c r="ABQ301" s="2"/>
      <c r="ABR301" s="2"/>
      <c r="ABS301" s="2"/>
      <c r="ABT301" s="2"/>
      <c r="ABU301" s="2"/>
      <c r="ABV301" s="2"/>
      <c r="ABW301" s="2"/>
      <c r="ABX301" s="2"/>
      <c r="ABY301" s="2"/>
      <c r="ABZ301" s="2"/>
      <c r="ACA301" s="2"/>
      <c r="ACB301" s="2"/>
      <c r="ACC301" s="2"/>
      <c r="ACD301" s="2"/>
      <c r="ACE301" s="2"/>
      <c r="ACF301" s="2"/>
      <c r="ACG301" s="2"/>
      <c r="ACH301" s="2"/>
      <c r="ACI301" s="2"/>
      <c r="ACJ301" s="2"/>
      <c r="ACK301" s="2"/>
      <c r="ACL301" s="2"/>
      <c r="ACM301" s="2"/>
      <c r="ACN301" s="2"/>
      <c r="ACO301" s="2"/>
      <c r="ACP301" s="2"/>
      <c r="ACQ301" s="2"/>
      <c r="ACR301" s="2"/>
      <c r="ACS301" s="2"/>
      <c r="ACT301" s="2"/>
      <c r="ACU301" s="2"/>
      <c r="ACV301" s="2"/>
      <c r="ACW301" s="2"/>
      <c r="ACX301" s="2"/>
      <c r="ACY301" s="2"/>
      <c r="ACZ301" s="2"/>
      <c r="ADA301" s="2"/>
      <c r="ADB301" s="2"/>
      <c r="ADC301" s="2"/>
      <c r="ADD301" s="2"/>
      <c r="ADE301" s="2"/>
      <c r="ADF301" s="2"/>
      <c r="ADG301" s="2"/>
      <c r="ADH301" s="2"/>
      <c r="ADI301" s="2"/>
      <c r="ADJ301" s="2"/>
      <c r="ADK301" s="2"/>
      <c r="ADL301" s="2"/>
      <c r="ADM301" s="2"/>
      <c r="ADN301" s="2"/>
      <c r="ADO301" s="2"/>
      <c r="ADP301" s="2"/>
      <c r="ADQ301" s="2"/>
      <c r="ADR301" s="2"/>
      <c r="ADS301" s="2"/>
      <c r="ADT301" s="2"/>
      <c r="ADU301" s="2"/>
      <c r="ADV301" s="2"/>
      <c r="ADW301" s="2"/>
      <c r="ADX301" s="2"/>
      <c r="ADY301" s="2"/>
      <c r="ADZ301" s="2"/>
      <c r="AEA301" s="2"/>
      <c r="AEB301" s="2"/>
      <c r="AEC301" s="2"/>
      <c r="AED301" s="2"/>
      <c r="AEE301" s="2"/>
      <c r="AEF301" s="2"/>
      <c r="AEG301" s="2"/>
      <c r="AEH301" s="2"/>
      <c r="AEI301" s="2"/>
      <c r="AEJ301" s="2"/>
      <c r="AEK301" s="2"/>
      <c r="AEL301" s="2"/>
      <c r="AEM301" s="2"/>
      <c r="AEN301" s="2"/>
      <c r="AEO301" s="2"/>
      <c r="AEP301" s="2"/>
      <c r="AEQ301" s="2"/>
      <c r="AER301" s="2"/>
      <c r="AES301" s="2"/>
      <c r="AET301" s="2"/>
      <c r="AEU301" s="2"/>
      <c r="AEV301" s="2"/>
      <c r="AEW301" s="2"/>
      <c r="AEX301" s="2"/>
      <c r="AEY301" s="2"/>
      <c r="AEZ301" s="2"/>
      <c r="AFA301" s="2"/>
      <c r="AFB301" s="2"/>
      <c r="AFC301" s="2"/>
      <c r="AFD301" s="2"/>
      <c r="AFE301" s="2"/>
      <c r="AFF301" s="2"/>
      <c r="AFG301" s="2"/>
      <c r="AFH301" s="2"/>
      <c r="AFI301" s="2"/>
      <c r="AFJ301" s="2"/>
      <c r="AFK301" s="2"/>
      <c r="AFL301" s="2"/>
      <c r="AFM301" s="2"/>
      <c r="AFN301" s="2"/>
      <c r="AFO301" s="2"/>
      <c r="AFP301" s="2"/>
      <c r="AFQ301" s="2"/>
      <c r="AFR301" s="2"/>
      <c r="AFS301" s="2"/>
      <c r="AFT301" s="2"/>
      <c r="AFU301" s="2"/>
      <c r="AFV301" s="2"/>
      <c r="AFW301" s="2"/>
      <c r="AFX301" s="2"/>
      <c r="AFY301" s="2"/>
      <c r="AFZ301" s="2"/>
      <c r="AGA301" s="2"/>
      <c r="AGB301" s="2"/>
      <c r="AGC301" s="2"/>
      <c r="AGD301" s="2"/>
      <c r="AGE301" s="2"/>
      <c r="AGF301" s="2"/>
      <c r="AGG301" s="2"/>
      <c r="AGH301" s="2"/>
      <c r="AGI301" s="2"/>
      <c r="AGJ301" s="2"/>
      <c r="AGK301" s="2"/>
      <c r="AGL301" s="2"/>
      <c r="AGM301" s="2"/>
      <c r="AGN301" s="2"/>
      <c r="AGO301" s="2"/>
      <c r="AGP301" s="2"/>
      <c r="AGQ301" s="2"/>
      <c r="AGR301" s="2"/>
      <c r="AGS301" s="2"/>
      <c r="AGT301" s="2"/>
      <c r="AGU301" s="2"/>
      <c r="AGV301" s="2"/>
      <c r="AGW301" s="2"/>
      <c r="AGX301" s="2"/>
      <c r="AGY301" s="2"/>
      <c r="AGZ301" s="2"/>
      <c r="AHA301" s="2"/>
      <c r="AHB301" s="2"/>
      <c r="AHC301" s="2"/>
      <c r="AHD301" s="2"/>
      <c r="AHE301" s="2"/>
      <c r="AHF301" s="2"/>
      <c r="AHG301" s="2"/>
      <c r="AHH301" s="2"/>
      <c r="AHI301" s="2"/>
      <c r="AHJ301" s="2"/>
      <c r="AHK301" s="2"/>
      <c r="AHL301" s="2"/>
      <c r="AHM301" s="2"/>
      <c r="AHN301" s="2"/>
      <c r="AHO301" s="2"/>
      <c r="AHP301" s="2"/>
      <c r="AHQ301" s="2"/>
      <c r="AHR301" s="2"/>
      <c r="AHS301" s="2"/>
      <c r="AHT301" s="2"/>
      <c r="AHU301" s="2"/>
      <c r="AHV301" s="2"/>
      <c r="AHW301" s="2"/>
      <c r="AHX301" s="2"/>
      <c r="AHY301" s="2"/>
      <c r="AHZ301" s="2"/>
      <c r="AIA301" s="2"/>
      <c r="AIB301" s="2"/>
      <c r="AIC301" s="2"/>
      <c r="AID301" s="2"/>
      <c r="AIE301" s="2"/>
      <c r="AIF301" s="2"/>
      <c r="AIG301" s="2"/>
      <c r="AIH301" s="2"/>
      <c r="AII301" s="2"/>
      <c r="AIJ301" s="2"/>
      <c r="AIK301" s="2"/>
      <c r="AIL301" s="2"/>
      <c r="AIM301" s="2"/>
      <c r="AIN301" s="2"/>
      <c r="AIO301" s="2"/>
      <c r="AIP301" s="2"/>
      <c r="AIQ301" s="2"/>
      <c r="AIR301" s="2"/>
      <c r="AIS301" s="2"/>
      <c r="AIT301" s="2"/>
      <c r="AIU301" s="2"/>
      <c r="AIV301" s="2"/>
      <c r="AIW301" s="2"/>
      <c r="AIX301" s="2"/>
      <c r="AIY301" s="2"/>
      <c r="AIZ301" s="2"/>
      <c r="AJA301" s="2"/>
      <c r="AJB301" s="2"/>
      <c r="AJC301" s="2"/>
      <c r="AJD301" s="2"/>
      <c r="AJE301" s="2"/>
      <c r="AJF301" s="2"/>
      <c r="AJG301" s="2"/>
      <c r="AJH301" s="2"/>
      <c r="AJI301" s="2"/>
      <c r="AJJ301" s="2"/>
      <c r="AJK301" s="2"/>
      <c r="AJL301" s="2"/>
      <c r="AJM301" s="2"/>
      <c r="AJN301" s="2"/>
      <c r="AJO301" s="2"/>
      <c r="AJP301" s="2"/>
      <c r="AJQ301" s="2"/>
      <c r="AJR301" s="2"/>
      <c r="AJS301" s="2"/>
      <c r="AJT301" s="2"/>
      <c r="AJU301" s="2"/>
      <c r="AJV301" s="2"/>
      <c r="AJW301" s="2"/>
      <c r="AJX301" s="2"/>
      <c r="AJY301" s="2"/>
      <c r="AJZ301" s="2"/>
      <c r="AKA301" s="2"/>
      <c r="AKB301" s="2"/>
      <c r="AKC301" s="2"/>
      <c r="AKD301" s="2"/>
      <c r="AKE301" s="2"/>
      <c r="AKF301" s="2"/>
      <c r="AKG301" s="2"/>
      <c r="AKH301" s="2"/>
      <c r="AKI301" s="2"/>
      <c r="AKJ301" s="2"/>
      <c r="AKK301" s="2"/>
      <c r="AKL301" s="2"/>
      <c r="AKM301" s="2"/>
      <c r="AKN301" s="2"/>
      <c r="AKO301" s="2"/>
      <c r="AKP301" s="2"/>
      <c r="AKQ301" s="2"/>
      <c r="AKR301" s="2"/>
      <c r="AKS301" s="2"/>
      <c r="AKT301" s="2"/>
      <c r="AKU301" s="2"/>
      <c r="AKV301" s="2"/>
      <c r="AKW301" s="2"/>
      <c r="AKX301" s="2"/>
      <c r="AKY301" s="2"/>
      <c r="AKZ301" s="2"/>
      <c r="ALA301" s="2"/>
      <c r="ALB301" s="2"/>
      <c r="ALC301" s="2"/>
      <c r="ALD301" s="2"/>
      <c r="ALE301" s="2"/>
      <c r="ALF301" s="2"/>
      <c r="ALG301" s="2"/>
      <c r="ALH301" s="2"/>
      <c r="ALI301" s="2"/>
      <c r="ALJ301" s="2"/>
      <c r="ALK301" s="2"/>
      <c r="ALL301" s="2"/>
      <c r="ALM301" s="2"/>
      <c r="ALN301" s="2"/>
      <c r="ALO301" s="2"/>
      <c r="ALP301" s="2"/>
      <c r="ALQ301" s="2"/>
      <c r="ALR301" s="2"/>
      <c r="ALS301" s="2"/>
      <c r="ALT301" s="2"/>
      <c r="ALU301" s="2"/>
      <c r="ALV301" s="2"/>
      <c r="ALW301" s="2"/>
      <c r="ALX301" s="2"/>
      <c r="ALY301" s="2"/>
      <c r="ALZ301" s="2"/>
      <c r="AMA301" s="2"/>
    </row>
    <row r="302" spans="1:1015" x14ac:dyDescent="0.25">
      <c r="A302" s="20"/>
      <c r="B302" s="21"/>
      <c r="C302" s="21"/>
      <c r="D302" s="21"/>
      <c r="E302" s="34">
        <v>61</v>
      </c>
      <c r="F302" s="34" t="s">
        <v>307</v>
      </c>
      <c r="G302" s="19">
        <v>11702</v>
      </c>
      <c r="H302" s="37" t="s">
        <v>10</v>
      </c>
      <c r="I302" s="51"/>
      <c r="J302" s="51"/>
      <c r="K302" s="51"/>
      <c r="L302" s="51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E302" s="2"/>
      <c r="WF302" s="2"/>
      <c r="WG302" s="2"/>
      <c r="WH302" s="2"/>
      <c r="WI302" s="2"/>
      <c r="WJ302" s="2"/>
      <c r="WK302" s="2"/>
      <c r="WL302" s="2"/>
      <c r="WM302" s="2"/>
      <c r="WN302" s="2"/>
      <c r="WO302" s="2"/>
      <c r="WP302" s="2"/>
      <c r="WQ302" s="2"/>
      <c r="WR302" s="2"/>
      <c r="WS302" s="2"/>
      <c r="WT302" s="2"/>
      <c r="WU302" s="2"/>
      <c r="WV302" s="2"/>
      <c r="WW302" s="2"/>
      <c r="WX302" s="2"/>
      <c r="WY302" s="2"/>
      <c r="WZ302" s="2"/>
      <c r="XA302" s="2"/>
      <c r="XB302" s="2"/>
      <c r="XC302" s="2"/>
      <c r="XD302" s="2"/>
      <c r="XE302" s="2"/>
      <c r="XF302" s="2"/>
      <c r="XG302" s="2"/>
      <c r="XH302" s="2"/>
      <c r="XI302" s="2"/>
      <c r="XJ302" s="2"/>
      <c r="XK302" s="2"/>
      <c r="XL302" s="2"/>
      <c r="XM302" s="2"/>
      <c r="XN302" s="2"/>
      <c r="XO302" s="2"/>
      <c r="XP302" s="2"/>
      <c r="XQ302" s="2"/>
      <c r="XR302" s="2"/>
      <c r="XS302" s="2"/>
      <c r="XT302" s="2"/>
      <c r="XU302" s="2"/>
      <c r="XV302" s="2"/>
      <c r="XW302" s="2"/>
      <c r="XX302" s="2"/>
      <c r="XY302" s="2"/>
      <c r="XZ302" s="2"/>
      <c r="YA302" s="2"/>
      <c r="YB302" s="2"/>
      <c r="YC302" s="2"/>
      <c r="YD302" s="2"/>
      <c r="YE302" s="2"/>
      <c r="YF302" s="2"/>
      <c r="YG302" s="2"/>
      <c r="YH302" s="2"/>
      <c r="YI302" s="2"/>
      <c r="YJ302" s="2"/>
      <c r="YK302" s="2"/>
      <c r="YL302" s="2"/>
      <c r="YM302" s="2"/>
      <c r="YN302" s="2"/>
      <c r="YO302" s="2"/>
      <c r="YP302" s="2"/>
      <c r="YQ302" s="2"/>
      <c r="YR302" s="2"/>
      <c r="YS302" s="2"/>
      <c r="YT302" s="2"/>
      <c r="YU302" s="2"/>
      <c r="YV302" s="2"/>
      <c r="YW302" s="2"/>
      <c r="YX302" s="2"/>
      <c r="YY302" s="2"/>
      <c r="YZ302" s="2"/>
      <c r="ZA302" s="2"/>
      <c r="ZB302" s="2"/>
      <c r="ZC302" s="2"/>
      <c r="ZD302" s="2"/>
      <c r="ZE302" s="2"/>
      <c r="ZF302" s="2"/>
      <c r="ZG302" s="2"/>
      <c r="ZH302" s="2"/>
      <c r="ZI302" s="2"/>
      <c r="ZJ302" s="2"/>
      <c r="ZK302" s="2"/>
      <c r="ZL302" s="2"/>
      <c r="ZM302" s="2"/>
      <c r="ZN302" s="2"/>
      <c r="ZO302" s="2"/>
      <c r="ZP302" s="2"/>
      <c r="ZQ302" s="2"/>
      <c r="ZR302" s="2"/>
      <c r="ZS302" s="2"/>
      <c r="ZT302" s="2"/>
      <c r="ZU302" s="2"/>
      <c r="ZV302" s="2"/>
      <c r="ZW302" s="2"/>
      <c r="ZX302" s="2"/>
      <c r="ZY302" s="2"/>
      <c r="ZZ302" s="2"/>
      <c r="AAA302" s="2"/>
      <c r="AAB302" s="2"/>
      <c r="AAC302" s="2"/>
      <c r="AAD302" s="2"/>
      <c r="AAE302" s="2"/>
      <c r="AAF302" s="2"/>
      <c r="AAG302" s="2"/>
      <c r="AAH302" s="2"/>
      <c r="AAI302" s="2"/>
      <c r="AAJ302" s="2"/>
      <c r="AAK302" s="2"/>
      <c r="AAL302" s="2"/>
      <c r="AAM302" s="2"/>
      <c r="AAN302" s="2"/>
      <c r="AAO302" s="2"/>
      <c r="AAP302" s="2"/>
      <c r="AAQ302" s="2"/>
      <c r="AAR302" s="2"/>
      <c r="AAS302" s="2"/>
      <c r="AAT302" s="2"/>
      <c r="AAU302" s="2"/>
      <c r="AAV302" s="2"/>
      <c r="AAW302" s="2"/>
      <c r="AAX302" s="2"/>
      <c r="AAY302" s="2"/>
      <c r="AAZ302" s="2"/>
      <c r="ABA302" s="2"/>
      <c r="ABB302" s="2"/>
      <c r="ABC302" s="2"/>
      <c r="ABD302" s="2"/>
      <c r="ABE302" s="2"/>
      <c r="ABF302" s="2"/>
      <c r="ABG302" s="2"/>
      <c r="ABH302" s="2"/>
      <c r="ABI302" s="2"/>
      <c r="ABJ302" s="2"/>
      <c r="ABK302" s="2"/>
      <c r="ABL302" s="2"/>
      <c r="ABM302" s="2"/>
      <c r="ABN302" s="2"/>
      <c r="ABO302" s="2"/>
      <c r="ABP302" s="2"/>
      <c r="ABQ302" s="2"/>
      <c r="ABR302" s="2"/>
      <c r="ABS302" s="2"/>
      <c r="ABT302" s="2"/>
      <c r="ABU302" s="2"/>
      <c r="ABV302" s="2"/>
      <c r="ABW302" s="2"/>
      <c r="ABX302" s="2"/>
      <c r="ABY302" s="2"/>
      <c r="ABZ302" s="2"/>
      <c r="ACA302" s="2"/>
      <c r="ACB302" s="2"/>
      <c r="ACC302" s="2"/>
      <c r="ACD302" s="2"/>
      <c r="ACE302" s="2"/>
      <c r="ACF302" s="2"/>
      <c r="ACG302" s="2"/>
      <c r="ACH302" s="2"/>
      <c r="ACI302" s="2"/>
      <c r="ACJ302" s="2"/>
      <c r="ACK302" s="2"/>
      <c r="ACL302" s="2"/>
      <c r="ACM302" s="2"/>
      <c r="ACN302" s="2"/>
      <c r="ACO302" s="2"/>
      <c r="ACP302" s="2"/>
      <c r="ACQ302" s="2"/>
      <c r="ACR302" s="2"/>
      <c r="ACS302" s="2"/>
      <c r="ACT302" s="2"/>
      <c r="ACU302" s="2"/>
      <c r="ACV302" s="2"/>
      <c r="ACW302" s="2"/>
      <c r="ACX302" s="2"/>
      <c r="ACY302" s="2"/>
      <c r="ACZ302" s="2"/>
      <c r="ADA302" s="2"/>
      <c r="ADB302" s="2"/>
      <c r="ADC302" s="2"/>
      <c r="ADD302" s="2"/>
      <c r="ADE302" s="2"/>
      <c r="ADF302" s="2"/>
      <c r="ADG302" s="2"/>
      <c r="ADH302" s="2"/>
      <c r="ADI302" s="2"/>
      <c r="ADJ302" s="2"/>
      <c r="ADK302" s="2"/>
      <c r="ADL302" s="2"/>
      <c r="ADM302" s="2"/>
      <c r="ADN302" s="2"/>
      <c r="ADO302" s="2"/>
      <c r="ADP302" s="2"/>
      <c r="ADQ302" s="2"/>
      <c r="ADR302" s="2"/>
      <c r="ADS302" s="2"/>
      <c r="ADT302" s="2"/>
      <c r="ADU302" s="2"/>
      <c r="ADV302" s="2"/>
      <c r="ADW302" s="2"/>
      <c r="ADX302" s="2"/>
      <c r="ADY302" s="2"/>
      <c r="ADZ302" s="2"/>
      <c r="AEA302" s="2"/>
      <c r="AEB302" s="2"/>
      <c r="AEC302" s="2"/>
      <c r="AED302" s="2"/>
      <c r="AEE302" s="2"/>
      <c r="AEF302" s="2"/>
      <c r="AEG302" s="2"/>
      <c r="AEH302" s="2"/>
      <c r="AEI302" s="2"/>
      <c r="AEJ302" s="2"/>
      <c r="AEK302" s="2"/>
      <c r="AEL302" s="2"/>
      <c r="AEM302" s="2"/>
      <c r="AEN302" s="2"/>
      <c r="AEO302" s="2"/>
      <c r="AEP302" s="2"/>
      <c r="AEQ302" s="2"/>
      <c r="AER302" s="2"/>
      <c r="AES302" s="2"/>
      <c r="AET302" s="2"/>
      <c r="AEU302" s="2"/>
      <c r="AEV302" s="2"/>
      <c r="AEW302" s="2"/>
      <c r="AEX302" s="2"/>
      <c r="AEY302" s="2"/>
      <c r="AEZ302" s="2"/>
      <c r="AFA302" s="2"/>
      <c r="AFB302" s="2"/>
      <c r="AFC302" s="2"/>
      <c r="AFD302" s="2"/>
      <c r="AFE302" s="2"/>
      <c r="AFF302" s="2"/>
      <c r="AFG302" s="2"/>
      <c r="AFH302" s="2"/>
      <c r="AFI302" s="2"/>
      <c r="AFJ302" s="2"/>
      <c r="AFK302" s="2"/>
      <c r="AFL302" s="2"/>
      <c r="AFM302" s="2"/>
      <c r="AFN302" s="2"/>
      <c r="AFO302" s="2"/>
      <c r="AFP302" s="2"/>
      <c r="AFQ302" s="2"/>
      <c r="AFR302" s="2"/>
      <c r="AFS302" s="2"/>
      <c r="AFT302" s="2"/>
      <c r="AFU302" s="2"/>
      <c r="AFV302" s="2"/>
      <c r="AFW302" s="2"/>
      <c r="AFX302" s="2"/>
      <c r="AFY302" s="2"/>
      <c r="AFZ302" s="2"/>
      <c r="AGA302" s="2"/>
      <c r="AGB302" s="2"/>
      <c r="AGC302" s="2"/>
      <c r="AGD302" s="2"/>
      <c r="AGE302" s="2"/>
      <c r="AGF302" s="2"/>
      <c r="AGG302" s="2"/>
      <c r="AGH302" s="2"/>
      <c r="AGI302" s="2"/>
      <c r="AGJ302" s="2"/>
      <c r="AGK302" s="2"/>
      <c r="AGL302" s="2"/>
      <c r="AGM302" s="2"/>
      <c r="AGN302" s="2"/>
      <c r="AGO302" s="2"/>
      <c r="AGP302" s="2"/>
      <c r="AGQ302" s="2"/>
      <c r="AGR302" s="2"/>
      <c r="AGS302" s="2"/>
      <c r="AGT302" s="2"/>
      <c r="AGU302" s="2"/>
      <c r="AGV302" s="2"/>
      <c r="AGW302" s="2"/>
      <c r="AGX302" s="2"/>
      <c r="AGY302" s="2"/>
      <c r="AGZ302" s="2"/>
      <c r="AHA302" s="2"/>
      <c r="AHB302" s="2"/>
      <c r="AHC302" s="2"/>
      <c r="AHD302" s="2"/>
      <c r="AHE302" s="2"/>
      <c r="AHF302" s="2"/>
      <c r="AHG302" s="2"/>
      <c r="AHH302" s="2"/>
      <c r="AHI302" s="2"/>
      <c r="AHJ302" s="2"/>
      <c r="AHK302" s="2"/>
      <c r="AHL302" s="2"/>
      <c r="AHM302" s="2"/>
      <c r="AHN302" s="2"/>
      <c r="AHO302" s="2"/>
      <c r="AHP302" s="2"/>
      <c r="AHQ302" s="2"/>
      <c r="AHR302" s="2"/>
      <c r="AHS302" s="2"/>
      <c r="AHT302" s="2"/>
      <c r="AHU302" s="2"/>
      <c r="AHV302" s="2"/>
      <c r="AHW302" s="2"/>
      <c r="AHX302" s="2"/>
      <c r="AHY302" s="2"/>
      <c r="AHZ302" s="2"/>
      <c r="AIA302" s="2"/>
      <c r="AIB302" s="2"/>
      <c r="AIC302" s="2"/>
      <c r="AID302" s="2"/>
      <c r="AIE302" s="2"/>
      <c r="AIF302" s="2"/>
      <c r="AIG302" s="2"/>
      <c r="AIH302" s="2"/>
      <c r="AII302" s="2"/>
      <c r="AIJ302" s="2"/>
      <c r="AIK302" s="2"/>
      <c r="AIL302" s="2"/>
      <c r="AIM302" s="2"/>
      <c r="AIN302" s="2"/>
      <c r="AIO302" s="2"/>
      <c r="AIP302" s="2"/>
      <c r="AIQ302" s="2"/>
      <c r="AIR302" s="2"/>
      <c r="AIS302" s="2"/>
      <c r="AIT302" s="2"/>
      <c r="AIU302" s="2"/>
      <c r="AIV302" s="2"/>
      <c r="AIW302" s="2"/>
      <c r="AIX302" s="2"/>
      <c r="AIY302" s="2"/>
      <c r="AIZ302" s="2"/>
      <c r="AJA302" s="2"/>
      <c r="AJB302" s="2"/>
      <c r="AJC302" s="2"/>
      <c r="AJD302" s="2"/>
      <c r="AJE302" s="2"/>
      <c r="AJF302" s="2"/>
      <c r="AJG302" s="2"/>
      <c r="AJH302" s="2"/>
      <c r="AJI302" s="2"/>
      <c r="AJJ302" s="2"/>
      <c r="AJK302" s="2"/>
      <c r="AJL302" s="2"/>
      <c r="AJM302" s="2"/>
      <c r="AJN302" s="2"/>
      <c r="AJO302" s="2"/>
      <c r="AJP302" s="2"/>
      <c r="AJQ302" s="2"/>
      <c r="AJR302" s="2"/>
      <c r="AJS302" s="2"/>
      <c r="AJT302" s="2"/>
      <c r="AJU302" s="2"/>
      <c r="AJV302" s="2"/>
      <c r="AJW302" s="2"/>
      <c r="AJX302" s="2"/>
      <c r="AJY302" s="2"/>
      <c r="AJZ302" s="2"/>
      <c r="AKA302" s="2"/>
      <c r="AKB302" s="2"/>
      <c r="AKC302" s="2"/>
      <c r="AKD302" s="2"/>
      <c r="AKE302" s="2"/>
      <c r="AKF302" s="2"/>
      <c r="AKG302" s="2"/>
      <c r="AKH302" s="2"/>
      <c r="AKI302" s="2"/>
      <c r="AKJ302" s="2"/>
      <c r="AKK302" s="2"/>
      <c r="AKL302" s="2"/>
      <c r="AKM302" s="2"/>
      <c r="AKN302" s="2"/>
      <c r="AKO302" s="2"/>
      <c r="AKP302" s="2"/>
      <c r="AKQ302" s="2"/>
      <c r="AKR302" s="2"/>
      <c r="AKS302" s="2"/>
      <c r="AKT302" s="2"/>
      <c r="AKU302" s="2"/>
      <c r="AKV302" s="2"/>
      <c r="AKW302" s="2"/>
      <c r="AKX302" s="2"/>
      <c r="AKY302" s="2"/>
      <c r="AKZ302" s="2"/>
      <c r="ALA302" s="2"/>
      <c r="ALB302" s="2"/>
      <c r="ALC302" s="2"/>
      <c r="ALD302" s="2"/>
      <c r="ALE302" s="2"/>
      <c r="ALF302" s="2"/>
      <c r="ALG302" s="2"/>
      <c r="ALH302" s="2"/>
      <c r="ALI302" s="2"/>
      <c r="ALJ302" s="2"/>
      <c r="ALK302" s="2"/>
      <c r="ALL302" s="2"/>
      <c r="ALM302" s="2"/>
      <c r="ALN302" s="2"/>
      <c r="ALO302" s="2"/>
      <c r="ALP302" s="2"/>
      <c r="ALQ302" s="2"/>
      <c r="ALR302" s="2"/>
      <c r="ALS302" s="2"/>
      <c r="ALT302" s="2"/>
      <c r="ALU302" s="2"/>
      <c r="ALV302" s="2"/>
      <c r="ALW302" s="2"/>
      <c r="ALX302" s="2"/>
      <c r="ALY302" s="2"/>
      <c r="ALZ302" s="2"/>
      <c r="AMA302" s="2"/>
    </row>
    <row r="303" spans="1:1015" x14ac:dyDescent="0.25">
      <c r="A303" s="20"/>
      <c r="B303" s="21"/>
      <c r="C303" s="21"/>
      <c r="D303" s="21"/>
      <c r="E303" s="34">
        <v>61</v>
      </c>
      <c r="F303" s="34" t="s">
        <v>308</v>
      </c>
      <c r="G303" s="19">
        <v>1641</v>
      </c>
      <c r="H303" s="37" t="s">
        <v>10</v>
      </c>
      <c r="I303" s="51"/>
      <c r="J303" s="51"/>
      <c r="K303" s="51"/>
      <c r="L303" s="51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2"/>
      <c r="WD303" s="2"/>
      <c r="WE303" s="2"/>
      <c r="WF303" s="2"/>
      <c r="WG303" s="2"/>
      <c r="WH303" s="2"/>
      <c r="WI303" s="2"/>
      <c r="WJ303" s="2"/>
      <c r="WK303" s="2"/>
      <c r="WL303" s="2"/>
      <c r="WM303" s="2"/>
      <c r="WN303" s="2"/>
      <c r="WO303" s="2"/>
      <c r="WP303" s="2"/>
      <c r="WQ303" s="2"/>
      <c r="WR303" s="2"/>
      <c r="WS303" s="2"/>
      <c r="WT303" s="2"/>
      <c r="WU303" s="2"/>
      <c r="WV303" s="2"/>
      <c r="WW303" s="2"/>
      <c r="WX303" s="2"/>
      <c r="WY303" s="2"/>
      <c r="WZ303" s="2"/>
      <c r="XA303" s="2"/>
      <c r="XB303" s="2"/>
      <c r="XC303" s="2"/>
      <c r="XD303" s="2"/>
      <c r="XE303" s="2"/>
      <c r="XF303" s="2"/>
      <c r="XG303" s="2"/>
      <c r="XH303" s="2"/>
      <c r="XI303" s="2"/>
      <c r="XJ303" s="2"/>
      <c r="XK303" s="2"/>
      <c r="XL303" s="2"/>
      <c r="XM303" s="2"/>
      <c r="XN303" s="2"/>
      <c r="XO303" s="2"/>
      <c r="XP303" s="2"/>
      <c r="XQ303" s="2"/>
      <c r="XR303" s="2"/>
      <c r="XS303" s="2"/>
      <c r="XT303" s="2"/>
      <c r="XU303" s="2"/>
      <c r="XV303" s="2"/>
      <c r="XW303" s="2"/>
      <c r="XX303" s="2"/>
      <c r="XY303" s="2"/>
      <c r="XZ303" s="2"/>
      <c r="YA303" s="2"/>
      <c r="YB303" s="2"/>
      <c r="YC303" s="2"/>
      <c r="YD303" s="2"/>
      <c r="YE303" s="2"/>
      <c r="YF303" s="2"/>
      <c r="YG303" s="2"/>
      <c r="YH303" s="2"/>
      <c r="YI303" s="2"/>
      <c r="YJ303" s="2"/>
      <c r="YK303" s="2"/>
      <c r="YL303" s="2"/>
      <c r="YM303" s="2"/>
      <c r="YN303" s="2"/>
      <c r="YO303" s="2"/>
      <c r="YP303" s="2"/>
      <c r="YQ303" s="2"/>
      <c r="YR303" s="2"/>
      <c r="YS303" s="2"/>
      <c r="YT303" s="2"/>
      <c r="YU303" s="2"/>
      <c r="YV303" s="2"/>
      <c r="YW303" s="2"/>
      <c r="YX303" s="2"/>
      <c r="YY303" s="2"/>
      <c r="YZ303" s="2"/>
      <c r="ZA303" s="2"/>
      <c r="ZB303" s="2"/>
      <c r="ZC303" s="2"/>
      <c r="ZD303" s="2"/>
      <c r="ZE303" s="2"/>
      <c r="ZF303" s="2"/>
      <c r="ZG303" s="2"/>
      <c r="ZH303" s="2"/>
      <c r="ZI303" s="2"/>
      <c r="ZJ303" s="2"/>
      <c r="ZK303" s="2"/>
      <c r="ZL303" s="2"/>
      <c r="ZM303" s="2"/>
      <c r="ZN303" s="2"/>
      <c r="ZO303" s="2"/>
      <c r="ZP303" s="2"/>
      <c r="ZQ303" s="2"/>
      <c r="ZR303" s="2"/>
      <c r="ZS303" s="2"/>
      <c r="ZT303" s="2"/>
      <c r="ZU303" s="2"/>
      <c r="ZV303" s="2"/>
      <c r="ZW303" s="2"/>
      <c r="ZX303" s="2"/>
      <c r="ZY303" s="2"/>
      <c r="ZZ303" s="2"/>
      <c r="AAA303" s="2"/>
      <c r="AAB303" s="2"/>
      <c r="AAC303" s="2"/>
      <c r="AAD303" s="2"/>
      <c r="AAE303" s="2"/>
      <c r="AAF303" s="2"/>
      <c r="AAG303" s="2"/>
      <c r="AAH303" s="2"/>
      <c r="AAI303" s="2"/>
      <c r="AAJ303" s="2"/>
      <c r="AAK303" s="2"/>
      <c r="AAL303" s="2"/>
      <c r="AAM303" s="2"/>
      <c r="AAN303" s="2"/>
      <c r="AAO303" s="2"/>
      <c r="AAP303" s="2"/>
      <c r="AAQ303" s="2"/>
      <c r="AAR303" s="2"/>
      <c r="AAS303" s="2"/>
      <c r="AAT303" s="2"/>
      <c r="AAU303" s="2"/>
      <c r="AAV303" s="2"/>
      <c r="AAW303" s="2"/>
      <c r="AAX303" s="2"/>
      <c r="AAY303" s="2"/>
      <c r="AAZ303" s="2"/>
      <c r="ABA303" s="2"/>
      <c r="ABB303" s="2"/>
      <c r="ABC303" s="2"/>
      <c r="ABD303" s="2"/>
      <c r="ABE303" s="2"/>
      <c r="ABF303" s="2"/>
      <c r="ABG303" s="2"/>
      <c r="ABH303" s="2"/>
      <c r="ABI303" s="2"/>
      <c r="ABJ303" s="2"/>
      <c r="ABK303" s="2"/>
      <c r="ABL303" s="2"/>
      <c r="ABM303" s="2"/>
      <c r="ABN303" s="2"/>
      <c r="ABO303" s="2"/>
      <c r="ABP303" s="2"/>
      <c r="ABQ303" s="2"/>
      <c r="ABR303" s="2"/>
      <c r="ABS303" s="2"/>
      <c r="ABT303" s="2"/>
      <c r="ABU303" s="2"/>
      <c r="ABV303" s="2"/>
      <c r="ABW303" s="2"/>
      <c r="ABX303" s="2"/>
      <c r="ABY303" s="2"/>
      <c r="ABZ303" s="2"/>
      <c r="ACA303" s="2"/>
      <c r="ACB303" s="2"/>
      <c r="ACC303" s="2"/>
      <c r="ACD303" s="2"/>
      <c r="ACE303" s="2"/>
      <c r="ACF303" s="2"/>
      <c r="ACG303" s="2"/>
      <c r="ACH303" s="2"/>
      <c r="ACI303" s="2"/>
      <c r="ACJ303" s="2"/>
      <c r="ACK303" s="2"/>
      <c r="ACL303" s="2"/>
      <c r="ACM303" s="2"/>
      <c r="ACN303" s="2"/>
      <c r="ACO303" s="2"/>
      <c r="ACP303" s="2"/>
      <c r="ACQ303" s="2"/>
      <c r="ACR303" s="2"/>
      <c r="ACS303" s="2"/>
      <c r="ACT303" s="2"/>
      <c r="ACU303" s="2"/>
      <c r="ACV303" s="2"/>
      <c r="ACW303" s="2"/>
      <c r="ACX303" s="2"/>
      <c r="ACY303" s="2"/>
      <c r="ACZ303" s="2"/>
      <c r="ADA303" s="2"/>
      <c r="ADB303" s="2"/>
      <c r="ADC303" s="2"/>
      <c r="ADD303" s="2"/>
      <c r="ADE303" s="2"/>
      <c r="ADF303" s="2"/>
      <c r="ADG303" s="2"/>
      <c r="ADH303" s="2"/>
      <c r="ADI303" s="2"/>
      <c r="ADJ303" s="2"/>
      <c r="ADK303" s="2"/>
      <c r="ADL303" s="2"/>
      <c r="ADM303" s="2"/>
      <c r="ADN303" s="2"/>
      <c r="ADO303" s="2"/>
      <c r="ADP303" s="2"/>
      <c r="ADQ303" s="2"/>
      <c r="ADR303" s="2"/>
      <c r="ADS303" s="2"/>
      <c r="ADT303" s="2"/>
      <c r="ADU303" s="2"/>
      <c r="ADV303" s="2"/>
      <c r="ADW303" s="2"/>
      <c r="ADX303" s="2"/>
      <c r="ADY303" s="2"/>
      <c r="ADZ303" s="2"/>
      <c r="AEA303" s="2"/>
      <c r="AEB303" s="2"/>
      <c r="AEC303" s="2"/>
      <c r="AED303" s="2"/>
      <c r="AEE303" s="2"/>
      <c r="AEF303" s="2"/>
      <c r="AEG303" s="2"/>
      <c r="AEH303" s="2"/>
      <c r="AEI303" s="2"/>
      <c r="AEJ303" s="2"/>
      <c r="AEK303" s="2"/>
      <c r="AEL303" s="2"/>
      <c r="AEM303" s="2"/>
      <c r="AEN303" s="2"/>
      <c r="AEO303" s="2"/>
      <c r="AEP303" s="2"/>
      <c r="AEQ303" s="2"/>
      <c r="AER303" s="2"/>
      <c r="AES303" s="2"/>
      <c r="AET303" s="2"/>
      <c r="AEU303" s="2"/>
      <c r="AEV303" s="2"/>
      <c r="AEW303" s="2"/>
      <c r="AEX303" s="2"/>
      <c r="AEY303" s="2"/>
      <c r="AEZ303" s="2"/>
      <c r="AFA303" s="2"/>
      <c r="AFB303" s="2"/>
      <c r="AFC303" s="2"/>
      <c r="AFD303" s="2"/>
      <c r="AFE303" s="2"/>
      <c r="AFF303" s="2"/>
      <c r="AFG303" s="2"/>
      <c r="AFH303" s="2"/>
      <c r="AFI303" s="2"/>
      <c r="AFJ303" s="2"/>
      <c r="AFK303" s="2"/>
      <c r="AFL303" s="2"/>
      <c r="AFM303" s="2"/>
      <c r="AFN303" s="2"/>
      <c r="AFO303" s="2"/>
      <c r="AFP303" s="2"/>
      <c r="AFQ303" s="2"/>
      <c r="AFR303" s="2"/>
      <c r="AFS303" s="2"/>
      <c r="AFT303" s="2"/>
      <c r="AFU303" s="2"/>
      <c r="AFV303" s="2"/>
      <c r="AFW303" s="2"/>
      <c r="AFX303" s="2"/>
      <c r="AFY303" s="2"/>
      <c r="AFZ303" s="2"/>
      <c r="AGA303" s="2"/>
      <c r="AGB303" s="2"/>
      <c r="AGC303" s="2"/>
      <c r="AGD303" s="2"/>
      <c r="AGE303" s="2"/>
      <c r="AGF303" s="2"/>
      <c r="AGG303" s="2"/>
      <c r="AGH303" s="2"/>
      <c r="AGI303" s="2"/>
      <c r="AGJ303" s="2"/>
      <c r="AGK303" s="2"/>
      <c r="AGL303" s="2"/>
      <c r="AGM303" s="2"/>
      <c r="AGN303" s="2"/>
      <c r="AGO303" s="2"/>
      <c r="AGP303" s="2"/>
      <c r="AGQ303" s="2"/>
      <c r="AGR303" s="2"/>
      <c r="AGS303" s="2"/>
      <c r="AGT303" s="2"/>
      <c r="AGU303" s="2"/>
      <c r="AGV303" s="2"/>
      <c r="AGW303" s="2"/>
      <c r="AGX303" s="2"/>
      <c r="AGY303" s="2"/>
      <c r="AGZ303" s="2"/>
      <c r="AHA303" s="2"/>
      <c r="AHB303" s="2"/>
      <c r="AHC303" s="2"/>
      <c r="AHD303" s="2"/>
      <c r="AHE303" s="2"/>
      <c r="AHF303" s="2"/>
      <c r="AHG303" s="2"/>
      <c r="AHH303" s="2"/>
      <c r="AHI303" s="2"/>
      <c r="AHJ303" s="2"/>
      <c r="AHK303" s="2"/>
      <c r="AHL303" s="2"/>
      <c r="AHM303" s="2"/>
      <c r="AHN303" s="2"/>
      <c r="AHO303" s="2"/>
      <c r="AHP303" s="2"/>
      <c r="AHQ303" s="2"/>
      <c r="AHR303" s="2"/>
      <c r="AHS303" s="2"/>
      <c r="AHT303" s="2"/>
      <c r="AHU303" s="2"/>
      <c r="AHV303" s="2"/>
      <c r="AHW303" s="2"/>
      <c r="AHX303" s="2"/>
      <c r="AHY303" s="2"/>
      <c r="AHZ303" s="2"/>
      <c r="AIA303" s="2"/>
      <c r="AIB303" s="2"/>
      <c r="AIC303" s="2"/>
      <c r="AID303" s="2"/>
      <c r="AIE303" s="2"/>
      <c r="AIF303" s="2"/>
      <c r="AIG303" s="2"/>
      <c r="AIH303" s="2"/>
      <c r="AII303" s="2"/>
      <c r="AIJ303" s="2"/>
      <c r="AIK303" s="2"/>
      <c r="AIL303" s="2"/>
      <c r="AIM303" s="2"/>
      <c r="AIN303" s="2"/>
      <c r="AIO303" s="2"/>
      <c r="AIP303" s="2"/>
      <c r="AIQ303" s="2"/>
      <c r="AIR303" s="2"/>
      <c r="AIS303" s="2"/>
      <c r="AIT303" s="2"/>
      <c r="AIU303" s="2"/>
      <c r="AIV303" s="2"/>
      <c r="AIW303" s="2"/>
      <c r="AIX303" s="2"/>
      <c r="AIY303" s="2"/>
      <c r="AIZ303" s="2"/>
      <c r="AJA303" s="2"/>
      <c r="AJB303" s="2"/>
      <c r="AJC303" s="2"/>
      <c r="AJD303" s="2"/>
      <c r="AJE303" s="2"/>
      <c r="AJF303" s="2"/>
      <c r="AJG303" s="2"/>
      <c r="AJH303" s="2"/>
      <c r="AJI303" s="2"/>
      <c r="AJJ303" s="2"/>
      <c r="AJK303" s="2"/>
      <c r="AJL303" s="2"/>
      <c r="AJM303" s="2"/>
      <c r="AJN303" s="2"/>
      <c r="AJO303" s="2"/>
      <c r="AJP303" s="2"/>
      <c r="AJQ303" s="2"/>
      <c r="AJR303" s="2"/>
      <c r="AJS303" s="2"/>
      <c r="AJT303" s="2"/>
      <c r="AJU303" s="2"/>
      <c r="AJV303" s="2"/>
      <c r="AJW303" s="2"/>
      <c r="AJX303" s="2"/>
      <c r="AJY303" s="2"/>
      <c r="AJZ303" s="2"/>
      <c r="AKA303" s="2"/>
      <c r="AKB303" s="2"/>
      <c r="AKC303" s="2"/>
      <c r="AKD303" s="2"/>
      <c r="AKE303" s="2"/>
      <c r="AKF303" s="2"/>
      <c r="AKG303" s="2"/>
      <c r="AKH303" s="2"/>
      <c r="AKI303" s="2"/>
      <c r="AKJ303" s="2"/>
      <c r="AKK303" s="2"/>
      <c r="AKL303" s="2"/>
      <c r="AKM303" s="2"/>
      <c r="AKN303" s="2"/>
      <c r="AKO303" s="2"/>
      <c r="AKP303" s="2"/>
      <c r="AKQ303" s="2"/>
      <c r="AKR303" s="2"/>
      <c r="AKS303" s="2"/>
      <c r="AKT303" s="2"/>
      <c r="AKU303" s="2"/>
      <c r="AKV303" s="2"/>
      <c r="AKW303" s="2"/>
      <c r="AKX303" s="2"/>
      <c r="AKY303" s="2"/>
      <c r="AKZ303" s="2"/>
      <c r="ALA303" s="2"/>
      <c r="ALB303" s="2"/>
      <c r="ALC303" s="2"/>
      <c r="ALD303" s="2"/>
      <c r="ALE303" s="2"/>
      <c r="ALF303" s="2"/>
      <c r="ALG303" s="2"/>
      <c r="ALH303" s="2"/>
      <c r="ALI303" s="2"/>
      <c r="ALJ303" s="2"/>
      <c r="ALK303" s="2"/>
      <c r="ALL303" s="2"/>
      <c r="ALM303" s="2"/>
      <c r="ALN303" s="2"/>
      <c r="ALO303" s="2"/>
      <c r="ALP303" s="2"/>
      <c r="ALQ303" s="2"/>
      <c r="ALR303" s="2"/>
      <c r="ALS303" s="2"/>
      <c r="ALT303" s="2"/>
      <c r="ALU303" s="2"/>
      <c r="ALV303" s="2"/>
      <c r="ALW303" s="2"/>
      <c r="ALX303" s="2"/>
      <c r="ALY303" s="2"/>
      <c r="ALZ303" s="2"/>
      <c r="AMA303" s="2"/>
    </row>
    <row r="304" spans="1:1015" x14ac:dyDescent="0.25">
      <c r="A304" s="20"/>
      <c r="B304" s="21"/>
      <c r="C304" s="21"/>
      <c r="D304" s="21"/>
      <c r="E304" s="34">
        <v>61</v>
      </c>
      <c r="F304" s="34" t="s">
        <v>309</v>
      </c>
      <c r="G304" s="19">
        <v>1205</v>
      </c>
      <c r="H304" s="37" t="s">
        <v>10</v>
      </c>
      <c r="I304" s="51"/>
      <c r="J304" s="51"/>
      <c r="K304" s="51"/>
      <c r="L304" s="51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E304" s="2"/>
      <c r="WF304" s="2"/>
      <c r="WG304" s="2"/>
      <c r="WH304" s="2"/>
      <c r="WI304" s="2"/>
      <c r="WJ304" s="2"/>
      <c r="WK304" s="2"/>
      <c r="WL304" s="2"/>
      <c r="WM304" s="2"/>
      <c r="WN304" s="2"/>
      <c r="WO304" s="2"/>
      <c r="WP304" s="2"/>
      <c r="WQ304" s="2"/>
      <c r="WR304" s="2"/>
      <c r="WS304" s="2"/>
      <c r="WT304" s="2"/>
      <c r="WU304" s="2"/>
      <c r="WV304" s="2"/>
      <c r="WW304" s="2"/>
      <c r="WX304" s="2"/>
      <c r="WY304" s="2"/>
      <c r="WZ304" s="2"/>
      <c r="XA304" s="2"/>
      <c r="XB304" s="2"/>
      <c r="XC304" s="2"/>
      <c r="XD304" s="2"/>
      <c r="XE304" s="2"/>
      <c r="XF304" s="2"/>
      <c r="XG304" s="2"/>
      <c r="XH304" s="2"/>
      <c r="XI304" s="2"/>
      <c r="XJ304" s="2"/>
      <c r="XK304" s="2"/>
      <c r="XL304" s="2"/>
      <c r="XM304" s="2"/>
      <c r="XN304" s="2"/>
      <c r="XO304" s="2"/>
      <c r="XP304" s="2"/>
      <c r="XQ304" s="2"/>
      <c r="XR304" s="2"/>
      <c r="XS304" s="2"/>
      <c r="XT304" s="2"/>
      <c r="XU304" s="2"/>
      <c r="XV304" s="2"/>
      <c r="XW304" s="2"/>
      <c r="XX304" s="2"/>
      <c r="XY304" s="2"/>
      <c r="XZ304" s="2"/>
      <c r="YA304" s="2"/>
      <c r="YB304" s="2"/>
      <c r="YC304" s="2"/>
      <c r="YD304" s="2"/>
      <c r="YE304" s="2"/>
      <c r="YF304" s="2"/>
      <c r="YG304" s="2"/>
      <c r="YH304" s="2"/>
      <c r="YI304" s="2"/>
      <c r="YJ304" s="2"/>
      <c r="YK304" s="2"/>
      <c r="YL304" s="2"/>
      <c r="YM304" s="2"/>
      <c r="YN304" s="2"/>
      <c r="YO304" s="2"/>
      <c r="YP304" s="2"/>
      <c r="YQ304" s="2"/>
      <c r="YR304" s="2"/>
      <c r="YS304" s="2"/>
      <c r="YT304" s="2"/>
      <c r="YU304" s="2"/>
      <c r="YV304" s="2"/>
      <c r="YW304" s="2"/>
      <c r="YX304" s="2"/>
      <c r="YY304" s="2"/>
      <c r="YZ304" s="2"/>
      <c r="ZA304" s="2"/>
      <c r="ZB304" s="2"/>
      <c r="ZC304" s="2"/>
      <c r="ZD304" s="2"/>
      <c r="ZE304" s="2"/>
      <c r="ZF304" s="2"/>
      <c r="ZG304" s="2"/>
      <c r="ZH304" s="2"/>
      <c r="ZI304" s="2"/>
      <c r="ZJ304" s="2"/>
      <c r="ZK304" s="2"/>
      <c r="ZL304" s="2"/>
      <c r="ZM304" s="2"/>
      <c r="ZN304" s="2"/>
      <c r="ZO304" s="2"/>
      <c r="ZP304" s="2"/>
      <c r="ZQ304" s="2"/>
      <c r="ZR304" s="2"/>
      <c r="ZS304" s="2"/>
      <c r="ZT304" s="2"/>
      <c r="ZU304" s="2"/>
      <c r="ZV304" s="2"/>
      <c r="ZW304" s="2"/>
      <c r="ZX304" s="2"/>
      <c r="ZY304" s="2"/>
      <c r="ZZ304" s="2"/>
      <c r="AAA304" s="2"/>
      <c r="AAB304" s="2"/>
      <c r="AAC304" s="2"/>
      <c r="AAD304" s="2"/>
      <c r="AAE304" s="2"/>
      <c r="AAF304" s="2"/>
      <c r="AAG304" s="2"/>
      <c r="AAH304" s="2"/>
      <c r="AAI304" s="2"/>
      <c r="AAJ304" s="2"/>
      <c r="AAK304" s="2"/>
      <c r="AAL304" s="2"/>
      <c r="AAM304" s="2"/>
      <c r="AAN304" s="2"/>
      <c r="AAO304" s="2"/>
      <c r="AAP304" s="2"/>
      <c r="AAQ304" s="2"/>
      <c r="AAR304" s="2"/>
      <c r="AAS304" s="2"/>
      <c r="AAT304" s="2"/>
      <c r="AAU304" s="2"/>
      <c r="AAV304" s="2"/>
      <c r="AAW304" s="2"/>
      <c r="AAX304" s="2"/>
      <c r="AAY304" s="2"/>
      <c r="AAZ304" s="2"/>
      <c r="ABA304" s="2"/>
      <c r="ABB304" s="2"/>
      <c r="ABC304" s="2"/>
      <c r="ABD304" s="2"/>
      <c r="ABE304" s="2"/>
      <c r="ABF304" s="2"/>
      <c r="ABG304" s="2"/>
      <c r="ABH304" s="2"/>
      <c r="ABI304" s="2"/>
      <c r="ABJ304" s="2"/>
      <c r="ABK304" s="2"/>
      <c r="ABL304" s="2"/>
      <c r="ABM304" s="2"/>
      <c r="ABN304" s="2"/>
      <c r="ABO304" s="2"/>
      <c r="ABP304" s="2"/>
      <c r="ABQ304" s="2"/>
      <c r="ABR304" s="2"/>
      <c r="ABS304" s="2"/>
      <c r="ABT304" s="2"/>
      <c r="ABU304" s="2"/>
      <c r="ABV304" s="2"/>
      <c r="ABW304" s="2"/>
      <c r="ABX304" s="2"/>
      <c r="ABY304" s="2"/>
      <c r="ABZ304" s="2"/>
      <c r="ACA304" s="2"/>
      <c r="ACB304" s="2"/>
      <c r="ACC304" s="2"/>
      <c r="ACD304" s="2"/>
      <c r="ACE304" s="2"/>
      <c r="ACF304" s="2"/>
      <c r="ACG304" s="2"/>
      <c r="ACH304" s="2"/>
      <c r="ACI304" s="2"/>
      <c r="ACJ304" s="2"/>
      <c r="ACK304" s="2"/>
      <c r="ACL304" s="2"/>
      <c r="ACM304" s="2"/>
      <c r="ACN304" s="2"/>
      <c r="ACO304" s="2"/>
      <c r="ACP304" s="2"/>
      <c r="ACQ304" s="2"/>
      <c r="ACR304" s="2"/>
      <c r="ACS304" s="2"/>
      <c r="ACT304" s="2"/>
      <c r="ACU304" s="2"/>
      <c r="ACV304" s="2"/>
      <c r="ACW304" s="2"/>
      <c r="ACX304" s="2"/>
      <c r="ACY304" s="2"/>
      <c r="ACZ304" s="2"/>
      <c r="ADA304" s="2"/>
      <c r="ADB304" s="2"/>
      <c r="ADC304" s="2"/>
      <c r="ADD304" s="2"/>
      <c r="ADE304" s="2"/>
      <c r="ADF304" s="2"/>
      <c r="ADG304" s="2"/>
      <c r="ADH304" s="2"/>
      <c r="ADI304" s="2"/>
      <c r="ADJ304" s="2"/>
      <c r="ADK304" s="2"/>
      <c r="ADL304" s="2"/>
      <c r="ADM304" s="2"/>
      <c r="ADN304" s="2"/>
      <c r="ADO304" s="2"/>
      <c r="ADP304" s="2"/>
      <c r="ADQ304" s="2"/>
      <c r="ADR304" s="2"/>
      <c r="ADS304" s="2"/>
      <c r="ADT304" s="2"/>
      <c r="ADU304" s="2"/>
      <c r="ADV304" s="2"/>
      <c r="ADW304" s="2"/>
      <c r="ADX304" s="2"/>
      <c r="ADY304" s="2"/>
      <c r="ADZ304" s="2"/>
      <c r="AEA304" s="2"/>
      <c r="AEB304" s="2"/>
      <c r="AEC304" s="2"/>
      <c r="AED304" s="2"/>
      <c r="AEE304" s="2"/>
      <c r="AEF304" s="2"/>
      <c r="AEG304" s="2"/>
      <c r="AEH304" s="2"/>
      <c r="AEI304" s="2"/>
      <c r="AEJ304" s="2"/>
      <c r="AEK304" s="2"/>
      <c r="AEL304" s="2"/>
      <c r="AEM304" s="2"/>
      <c r="AEN304" s="2"/>
      <c r="AEO304" s="2"/>
      <c r="AEP304" s="2"/>
      <c r="AEQ304" s="2"/>
      <c r="AER304" s="2"/>
      <c r="AES304" s="2"/>
      <c r="AET304" s="2"/>
      <c r="AEU304" s="2"/>
      <c r="AEV304" s="2"/>
      <c r="AEW304" s="2"/>
      <c r="AEX304" s="2"/>
      <c r="AEY304" s="2"/>
      <c r="AEZ304" s="2"/>
      <c r="AFA304" s="2"/>
      <c r="AFB304" s="2"/>
      <c r="AFC304" s="2"/>
      <c r="AFD304" s="2"/>
      <c r="AFE304" s="2"/>
      <c r="AFF304" s="2"/>
      <c r="AFG304" s="2"/>
      <c r="AFH304" s="2"/>
      <c r="AFI304" s="2"/>
      <c r="AFJ304" s="2"/>
      <c r="AFK304" s="2"/>
      <c r="AFL304" s="2"/>
      <c r="AFM304" s="2"/>
      <c r="AFN304" s="2"/>
      <c r="AFO304" s="2"/>
      <c r="AFP304" s="2"/>
      <c r="AFQ304" s="2"/>
      <c r="AFR304" s="2"/>
      <c r="AFS304" s="2"/>
      <c r="AFT304" s="2"/>
      <c r="AFU304" s="2"/>
      <c r="AFV304" s="2"/>
      <c r="AFW304" s="2"/>
      <c r="AFX304" s="2"/>
      <c r="AFY304" s="2"/>
      <c r="AFZ304" s="2"/>
      <c r="AGA304" s="2"/>
      <c r="AGB304" s="2"/>
      <c r="AGC304" s="2"/>
      <c r="AGD304" s="2"/>
      <c r="AGE304" s="2"/>
      <c r="AGF304" s="2"/>
      <c r="AGG304" s="2"/>
      <c r="AGH304" s="2"/>
      <c r="AGI304" s="2"/>
      <c r="AGJ304" s="2"/>
      <c r="AGK304" s="2"/>
      <c r="AGL304" s="2"/>
      <c r="AGM304" s="2"/>
      <c r="AGN304" s="2"/>
      <c r="AGO304" s="2"/>
      <c r="AGP304" s="2"/>
      <c r="AGQ304" s="2"/>
      <c r="AGR304" s="2"/>
      <c r="AGS304" s="2"/>
      <c r="AGT304" s="2"/>
      <c r="AGU304" s="2"/>
      <c r="AGV304" s="2"/>
      <c r="AGW304" s="2"/>
      <c r="AGX304" s="2"/>
      <c r="AGY304" s="2"/>
      <c r="AGZ304" s="2"/>
      <c r="AHA304" s="2"/>
      <c r="AHB304" s="2"/>
      <c r="AHC304" s="2"/>
      <c r="AHD304" s="2"/>
      <c r="AHE304" s="2"/>
      <c r="AHF304" s="2"/>
      <c r="AHG304" s="2"/>
      <c r="AHH304" s="2"/>
      <c r="AHI304" s="2"/>
      <c r="AHJ304" s="2"/>
      <c r="AHK304" s="2"/>
      <c r="AHL304" s="2"/>
      <c r="AHM304" s="2"/>
      <c r="AHN304" s="2"/>
      <c r="AHO304" s="2"/>
      <c r="AHP304" s="2"/>
      <c r="AHQ304" s="2"/>
      <c r="AHR304" s="2"/>
      <c r="AHS304" s="2"/>
      <c r="AHT304" s="2"/>
      <c r="AHU304" s="2"/>
      <c r="AHV304" s="2"/>
      <c r="AHW304" s="2"/>
      <c r="AHX304" s="2"/>
      <c r="AHY304" s="2"/>
      <c r="AHZ304" s="2"/>
      <c r="AIA304" s="2"/>
      <c r="AIB304" s="2"/>
      <c r="AIC304" s="2"/>
      <c r="AID304" s="2"/>
      <c r="AIE304" s="2"/>
      <c r="AIF304" s="2"/>
      <c r="AIG304" s="2"/>
      <c r="AIH304" s="2"/>
      <c r="AII304" s="2"/>
      <c r="AIJ304" s="2"/>
      <c r="AIK304" s="2"/>
      <c r="AIL304" s="2"/>
      <c r="AIM304" s="2"/>
      <c r="AIN304" s="2"/>
      <c r="AIO304" s="2"/>
      <c r="AIP304" s="2"/>
      <c r="AIQ304" s="2"/>
      <c r="AIR304" s="2"/>
      <c r="AIS304" s="2"/>
      <c r="AIT304" s="2"/>
      <c r="AIU304" s="2"/>
      <c r="AIV304" s="2"/>
      <c r="AIW304" s="2"/>
      <c r="AIX304" s="2"/>
      <c r="AIY304" s="2"/>
      <c r="AIZ304" s="2"/>
      <c r="AJA304" s="2"/>
      <c r="AJB304" s="2"/>
      <c r="AJC304" s="2"/>
      <c r="AJD304" s="2"/>
      <c r="AJE304" s="2"/>
      <c r="AJF304" s="2"/>
      <c r="AJG304" s="2"/>
      <c r="AJH304" s="2"/>
      <c r="AJI304" s="2"/>
      <c r="AJJ304" s="2"/>
      <c r="AJK304" s="2"/>
      <c r="AJL304" s="2"/>
      <c r="AJM304" s="2"/>
      <c r="AJN304" s="2"/>
      <c r="AJO304" s="2"/>
      <c r="AJP304" s="2"/>
      <c r="AJQ304" s="2"/>
      <c r="AJR304" s="2"/>
      <c r="AJS304" s="2"/>
      <c r="AJT304" s="2"/>
      <c r="AJU304" s="2"/>
      <c r="AJV304" s="2"/>
      <c r="AJW304" s="2"/>
      <c r="AJX304" s="2"/>
      <c r="AJY304" s="2"/>
      <c r="AJZ304" s="2"/>
      <c r="AKA304" s="2"/>
      <c r="AKB304" s="2"/>
      <c r="AKC304" s="2"/>
      <c r="AKD304" s="2"/>
      <c r="AKE304" s="2"/>
      <c r="AKF304" s="2"/>
      <c r="AKG304" s="2"/>
      <c r="AKH304" s="2"/>
      <c r="AKI304" s="2"/>
      <c r="AKJ304" s="2"/>
      <c r="AKK304" s="2"/>
      <c r="AKL304" s="2"/>
      <c r="AKM304" s="2"/>
      <c r="AKN304" s="2"/>
      <c r="AKO304" s="2"/>
      <c r="AKP304" s="2"/>
      <c r="AKQ304" s="2"/>
      <c r="AKR304" s="2"/>
      <c r="AKS304" s="2"/>
      <c r="AKT304" s="2"/>
      <c r="AKU304" s="2"/>
      <c r="AKV304" s="2"/>
      <c r="AKW304" s="2"/>
      <c r="AKX304" s="2"/>
      <c r="AKY304" s="2"/>
      <c r="AKZ304" s="2"/>
      <c r="ALA304" s="2"/>
      <c r="ALB304" s="2"/>
      <c r="ALC304" s="2"/>
      <c r="ALD304" s="2"/>
      <c r="ALE304" s="2"/>
      <c r="ALF304" s="2"/>
      <c r="ALG304" s="2"/>
      <c r="ALH304" s="2"/>
      <c r="ALI304" s="2"/>
      <c r="ALJ304" s="2"/>
      <c r="ALK304" s="2"/>
      <c r="ALL304" s="2"/>
      <c r="ALM304" s="2"/>
      <c r="ALN304" s="2"/>
      <c r="ALO304" s="2"/>
      <c r="ALP304" s="2"/>
      <c r="ALQ304" s="2"/>
      <c r="ALR304" s="2"/>
      <c r="ALS304" s="2"/>
      <c r="ALT304" s="2"/>
      <c r="ALU304" s="2"/>
      <c r="ALV304" s="2"/>
      <c r="ALW304" s="2"/>
      <c r="ALX304" s="2"/>
      <c r="ALY304" s="2"/>
      <c r="ALZ304" s="2"/>
      <c r="AMA304" s="2"/>
    </row>
    <row r="305" spans="1:1015" x14ac:dyDescent="0.25">
      <c r="A305" s="20"/>
      <c r="B305" s="21"/>
      <c r="C305" s="21"/>
      <c r="D305" s="21"/>
      <c r="E305" s="34">
        <v>61</v>
      </c>
      <c r="F305" s="34" t="s">
        <v>310</v>
      </c>
      <c r="G305" s="19">
        <v>330</v>
      </c>
      <c r="H305" s="37" t="s">
        <v>10</v>
      </c>
      <c r="I305" s="51"/>
      <c r="J305" s="51"/>
      <c r="K305" s="51"/>
      <c r="L305" s="51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E305" s="2"/>
      <c r="WF305" s="2"/>
      <c r="WG305" s="2"/>
      <c r="WH305" s="2"/>
      <c r="WI305" s="2"/>
      <c r="WJ305" s="2"/>
      <c r="WK305" s="2"/>
      <c r="WL305" s="2"/>
      <c r="WM305" s="2"/>
      <c r="WN305" s="2"/>
      <c r="WO305" s="2"/>
      <c r="WP305" s="2"/>
      <c r="WQ305" s="2"/>
      <c r="WR305" s="2"/>
      <c r="WS305" s="2"/>
      <c r="WT305" s="2"/>
      <c r="WU305" s="2"/>
      <c r="WV305" s="2"/>
      <c r="WW305" s="2"/>
      <c r="WX305" s="2"/>
      <c r="WY305" s="2"/>
      <c r="WZ305" s="2"/>
      <c r="XA305" s="2"/>
      <c r="XB305" s="2"/>
      <c r="XC305" s="2"/>
      <c r="XD305" s="2"/>
      <c r="XE305" s="2"/>
      <c r="XF305" s="2"/>
      <c r="XG305" s="2"/>
      <c r="XH305" s="2"/>
      <c r="XI305" s="2"/>
      <c r="XJ305" s="2"/>
      <c r="XK305" s="2"/>
      <c r="XL305" s="2"/>
      <c r="XM305" s="2"/>
      <c r="XN305" s="2"/>
      <c r="XO305" s="2"/>
      <c r="XP305" s="2"/>
      <c r="XQ305" s="2"/>
      <c r="XR305" s="2"/>
      <c r="XS305" s="2"/>
      <c r="XT305" s="2"/>
      <c r="XU305" s="2"/>
      <c r="XV305" s="2"/>
      <c r="XW305" s="2"/>
      <c r="XX305" s="2"/>
      <c r="XY305" s="2"/>
      <c r="XZ305" s="2"/>
      <c r="YA305" s="2"/>
      <c r="YB305" s="2"/>
      <c r="YC305" s="2"/>
      <c r="YD305" s="2"/>
      <c r="YE305" s="2"/>
      <c r="YF305" s="2"/>
      <c r="YG305" s="2"/>
      <c r="YH305" s="2"/>
      <c r="YI305" s="2"/>
      <c r="YJ305" s="2"/>
      <c r="YK305" s="2"/>
      <c r="YL305" s="2"/>
      <c r="YM305" s="2"/>
      <c r="YN305" s="2"/>
      <c r="YO305" s="2"/>
      <c r="YP305" s="2"/>
      <c r="YQ305" s="2"/>
      <c r="YR305" s="2"/>
      <c r="YS305" s="2"/>
      <c r="YT305" s="2"/>
      <c r="YU305" s="2"/>
      <c r="YV305" s="2"/>
      <c r="YW305" s="2"/>
      <c r="YX305" s="2"/>
      <c r="YY305" s="2"/>
      <c r="YZ305" s="2"/>
      <c r="ZA305" s="2"/>
      <c r="ZB305" s="2"/>
      <c r="ZC305" s="2"/>
      <c r="ZD305" s="2"/>
      <c r="ZE305" s="2"/>
      <c r="ZF305" s="2"/>
      <c r="ZG305" s="2"/>
      <c r="ZH305" s="2"/>
      <c r="ZI305" s="2"/>
      <c r="ZJ305" s="2"/>
      <c r="ZK305" s="2"/>
      <c r="ZL305" s="2"/>
      <c r="ZM305" s="2"/>
      <c r="ZN305" s="2"/>
      <c r="ZO305" s="2"/>
      <c r="ZP305" s="2"/>
      <c r="ZQ305" s="2"/>
      <c r="ZR305" s="2"/>
      <c r="ZS305" s="2"/>
      <c r="ZT305" s="2"/>
      <c r="ZU305" s="2"/>
      <c r="ZV305" s="2"/>
      <c r="ZW305" s="2"/>
      <c r="ZX305" s="2"/>
      <c r="ZY305" s="2"/>
      <c r="ZZ305" s="2"/>
      <c r="AAA305" s="2"/>
      <c r="AAB305" s="2"/>
      <c r="AAC305" s="2"/>
      <c r="AAD305" s="2"/>
      <c r="AAE305" s="2"/>
      <c r="AAF305" s="2"/>
      <c r="AAG305" s="2"/>
      <c r="AAH305" s="2"/>
      <c r="AAI305" s="2"/>
      <c r="AAJ305" s="2"/>
      <c r="AAK305" s="2"/>
      <c r="AAL305" s="2"/>
      <c r="AAM305" s="2"/>
      <c r="AAN305" s="2"/>
      <c r="AAO305" s="2"/>
      <c r="AAP305" s="2"/>
      <c r="AAQ305" s="2"/>
      <c r="AAR305" s="2"/>
      <c r="AAS305" s="2"/>
      <c r="AAT305" s="2"/>
      <c r="AAU305" s="2"/>
      <c r="AAV305" s="2"/>
      <c r="AAW305" s="2"/>
      <c r="AAX305" s="2"/>
      <c r="AAY305" s="2"/>
      <c r="AAZ305" s="2"/>
      <c r="ABA305" s="2"/>
      <c r="ABB305" s="2"/>
      <c r="ABC305" s="2"/>
      <c r="ABD305" s="2"/>
      <c r="ABE305" s="2"/>
      <c r="ABF305" s="2"/>
      <c r="ABG305" s="2"/>
      <c r="ABH305" s="2"/>
      <c r="ABI305" s="2"/>
      <c r="ABJ305" s="2"/>
      <c r="ABK305" s="2"/>
      <c r="ABL305" s="2"/>
      <c r="ABM305" s="2"/>
      <c r="ABN305" s="2"/>
      <c r="ABO305" s="2"/>
      <c r="ABP305" s="2"/>
      <c r="ABQ305" s="2"/>
      <c r="ABR305" s="2"/>
      <c r="ABS305" s="2"/>
      <c r="ABT305" s="2"/>
      <c r="ABU305" s="2"/>
      <c r="ABV305" s="2"/>
      <c r="ABW305" s="2"/>
      <c r="ABX305" s="2"/>
      <c r="ABY305" s="2"/>
      <c r="ABZ305" s="2"/>
      <c r="ACA305" s="2"/>
      <c r="ACB305" s="2"/>
      <c r="ACC305" s="2"/>
      <c r="ACD305" s="2"/>
      <c r="ACE305" s="2"/>
      <c r="ACF305" s="2"/>
      <c r="ACG305" s="2"/>
      <c r="ACH305" s="2"/>
      <c r="ACI305" s="2"/>
      <c r="ACJ305" s="2"/>
      <c r="ACK305" s="2"/>
      <c r="ACL305" s="2"/>
      <c r="ACM305" s="2"/>
      <c r="ACN305" s="2"/>
      <c r="ACO305" s="2"/>
      <c r="ACP305" s="2"/>
      <c r="ACQ305" s="2"/>
      <c r="ACR305" s="2"/>
      <c r="ACS305" s="2"/>
      <c r="ACT305" s="2"/>
      <c r="ACU305" s="2"/>
      <c r="ACV305" s="2"/>
      <c r="ACW305" s="2"/>
      <c r="ACX305" s="2"/>
      <c r="ACY305" s="2"/>
      <c r="ACZ305" s="2"/>
      <c r="ADA305" s="2"/>
      <c r="ADB305" s="2"/>
      <c r="ADC305" s="2"/>
      <c r="ADD305" s="2"/>
      <c r="ADE305" s="2"/>
      <c r="ADF305" s="2"/>
      <c r="ADG305" s="2"/>
      <c r="ADH305" s="2"/>
      <c r="ADI305" s="2"/>
      <c r="ADJ305" s="2"/>
      <c r="ADK305" s="2"/>
      <c r="ADL305" s="2"/>
      <c r="ADM305" s="2"/>
      <c r="ADN305" s="2"/>
      <c r="ADO305" s="2"/>
      <c r="ADP305" s="2"/>
      <c r="ADQ305" s="2"/>
      <c r="ADR305" s="2"/>
      <c r="ADS305" s="2"/>
      <c r="ADT305" s="2"/>
      <c r="ADU305" s="2"/>
      <c r="ADV305" s="2"/>
      <c r="ADW305" s="2"/>
      <c r="ADX305" s="2"/>
      <c r="ADY305" s="2"/>
      <c r="ADZ305" s="2"/>
      <c r="AEA305" s="2"/>
      <c r="AEB305" s="2"/>
      <c r="AEC305" s="2"/>
      <c r="AED305" s="2"/>
      <c r="AEE305" s="2"/>
      <c r="AEF305" s="2"/>
      <c r="AEG305" s="2"/>
      <c r="AEH305" s="2"/>
      <c r="AEI305" s="2"/>
      <c r="AEJ305" s="2"/>
      <c r="AEK305" s="2"/>
      <c r="AEL305" s="2"/>
      <c r="AEM305" s="2"/>
      <c r="AEN305" s="2"/>
      <c r="AEO305" s="2"/>
      <c r="AEP305" s="2"/>
      <c r="AEQ305" s="2"/>
      <c r="AER305" s="2"/>
      <c r="AES305" s="2"/>
      <c r="AET305" s="2"/>
      <c r="AEU305" s="2"/>
      <c r="AEV305" s="2"/>
      <c r="AEW305" s="2"/>
      <c r="AEX305" s="2"/>
      <c r="AEY305" s="2"/>
      <c r="AEZ305" s="2"/>
      <c r="AFA305" s="2"/>
      <c r="AFB305" s="2"/>
      <c r="AFC305" s="2"/>
      <c r="AFD305" s="2"/>
      <c r="AFE305" s="2"/>
      <c r="AFF305" s="2"/>
      <c r="AFG305" s="2"/>
      <c r="AFH305" s="2"/>
      <c r="AFI305" s="2"/>
      <c r="AFJ305" s="2"/>
      <c r="AFK305" s="2"/>
      <c r="AFL305" s="2"/>
      <c r="AFM305" s="2"/>
      <c r="AFN305" s="2"/>
      <c r="AFO305" s="2"/>
      <c r="AFP305" s="2"/>
      <c r="AFQ305" s="2"/>
      <c r="AFR305" s="2"/>
      <c r="AFS305" s="2"/>
      <c r="AFT305" s="2"/>
      <c r="AFU305" s="2"/>
      <c r="AFV305" s="2"/>
      <c r="AFW305" s="2"/>
      <c r="AFX305" s="2"/>
      <c r="AFY305" s="2"/>
      <c r="AFZ305" s="2"/>
      <c r="AGA305" s="2"/>
      <c r="AGB305" s="2"/>
      <c r="AGC305" s="2"/>
      <c r="AGD305" s="2"/>
      <c r="AGE305" s="2"/>
      <c r="AGF305" s="2"/>
      <c r="AGG305" s="2"/>
      <c r="AGH305" s="2"/>
      <c r="AGI305" s="2"/>
      <c r="AGJ305" s="2"/>
      <c r="AGK305" s="2"/>
      <c r="AGL305" s="2"/>
      <c r="AGM305" s="2"/>
      <c r="AGN305" s="2"/>
      <c r="AGO305" s="2"/>
      <c r="AGP305" s="2"/>
      <c r="AGQ305" s="2"/>
      <c r="AGR305" s="2"/>
      <c r="AGS305" s="2"/>
      <c r="AGT305" s="2"/>
      <c r="AGU305" s="2"/>
      <c r="AGV305" s="2"/>
      <c r="AGW305" s="2"/>
      <c r="AGX305" s="2"/>
      <c r="AGY305" s="2"/>
      <c r="AGZ305" s="2"/>
      <c r="AHA305" s="2"/>
      <c r="AHB305" s="2"/>
      <c r="AHC305" s="2"/>
      <c r="AHD305" s="2"/>
      <c r="AHE305" s="2"/>
      <c r="AHF305" s="2"/>
      <c r="AHG305" s="2"/>
      <c r="AHH305" s="2"/>
      <c r="AHI305" s="2"/>
      <c r="AHJ305" s="2"/>
      <c r="AHK305" s="2"/>
      <c r="AHL305" s="2"/>
      <c r="AHM305" s="2"/>
      <c r="AHN305" s="2"/>
      <c r="AHO305" s="2"/>
      <c r="AHP305" s="2"/>
      <c r="AHQ305" s="2"/>
      <c r="AHR305" s="2"/>
      <c r="AHS305" s="2"/>
      <c r="AHT305" s="2"/>
      <c r="AHU305" s="2"/>
      <c r="AHV305" s="2"/>
      <c r="AHW305" s="2"/>
      <c r="AHX305" s="2"/>
      <c r="AHY305" s="2"/>
      <c r="AHZ305" s="2"/>
      <c r="AIA305" s="2"/>
      <c r="AIB305" s="2"/>
      <c r="AIC305" s="2"/>
      <c r="AID305" s="2"/>
      <c r="AIE305" s="2"/>
      <c r="AIF305" s="2"/>
      <c r="AIG305" s="2"/>
      <c r="AIH305" s="2"/>
      <c r="AII305" s="2"/>
      <c r="AIJ305" s="2"/>
      <c r="AIK305" s="2"/>
      <c r="AIL305" s="2"/>
      <c r="AIM305" s="2"/>
      <c r="AIN305" s="2"/>
      <c r="AIO305" s="2"/>
      <c r="AIP305" s="2"/>
      <c r="AIQ305" s="2"/>
      <c r="AIR305" s="2"/>
      <c r="AIS305" s="2"/>
      <c r="AIT305" s="2"/>
      <c r="AIU305" s="2"/>
      <c r="AIV305" s="2"/>
      <c r="AIW305" s="2"/>
      <c r="AIX305" s="2"/>
      <c r="AIY305" s="2"/>
      <c r="AIZ305" s="2"/>
      <c r="AJA305" s="2"/>
      <c r="AJB305" s="2"/>
      <c r="AJC305" s="2"/>
      <c r="AJD305" s="2"/>
      <c r="AJE305" s="2"/>
      <c r="AJF305" s="2"/>
      <c r="AJG305" s="2"/>
      <c r="AJH305" s="2"/>
      <c r="AJI305" s="2"/>
      <c r="AJJ305" s="2"/>
      <c r="AJK305" s="2"/>
      <c r="AJL305" s="2"/>
      <c r="AJM305" s="2"/>
      <c r="AJN305" s="2"/>
      <c r="AJO305" s="2"/>
      <c r="AJP305" s="2"/>
      <c r="AJQ305" s="2"/>
      <c r="AJR305" s="2"/>
      <c r="AJS305" s="2"/>
      <c r="AJT305" s="2"/>
      <c r="AJU305" s="2"/>
      <c r="AJV305" s="2"/>
      <c r="AJW305" s="2"/>
      <c r="AJX305" s="2"/>
      <c r="AJY305" s="2"/>
      <c r="AJZ305" s="2"/>
      <c r="AKA305" s="2"/>
      <c r="AKB305" s="2"/>
      <c r="AKC305" s="2"/>
      <c r="AKD305" s="2"/>
      <c r="AKE305" s="2"/>
      <c r="AKF305" s="2"/>
      <c r="AKG305" s="2"/>
      <c r="AKH305" s="2"/>
      <c r="AKI305" s="2"/>
      <c r="AKJ305" s="2"/>
      <c r="AKK305" s="2"/>
      <c r="AKL305" s="2"/>
      <c r="AKM305" s="2"/>
      <c r="AKN305" s="2"/>
      <c r="AKO305" s="2"/>
      <c r="AKP305" s="2"/>
      <c r="AKQ305" s="2"/>
      <c r="AKR305" s="2"/>
      <c r="AKS305" s="2"/>
      <c r="AKT305" s="2"/>
      <c r="AKU305" s="2"/>
      <c r="AKV305" s="2"/>
      <c r="AKW305" s="2"/>
      <c r="AKX305" s="2"/>
      <c r="AKY305" s="2"/>
      <c r="AKZ305" s="2"/>
      <c r="ALA305" s="2"/>
      <c r="ALB305" s="2"/>
      <c r="ALC305" s="2"/>
      <c r="ALD305" s="2"/>
      <c r="ALE305" s="2"/>
      <c r="ALF305" s="2"/>
      <c r="ALG305" s="2"/>
      <c r="ALH305" s="2"/>
      <c r="ALI305" s="2"/>
      <c r="ALJ305" s="2"/>
      <c r="ALK305" s="2"/>
      <c r="ALL305" s="2"/>
      <c r="ALM305" s="2"/>
      <c r="ALN305" s="2"/>
      <c r="ALO305" s="2"/>
      <c r="ALP305" s="2"/>
      <c r="ALQ305" s="2"/>
      <c r="ALR305" s="2"/>
      <c r="ALS305" s="2"/>
      <c r="ALT305" s="2"/>
      <c r="ALU305" s="2"/>
      <c r="ALV305" s="2"/>
      <c r="ALW305" s="2"/>
      <c r="ALX305" s="2"/>
      <c r="ALY305" s="2"/>
      <c r="ALZ305" s="2"/>
      <c r="AMA305" s="2"/>
    </row>
    <row r="306" spans="1:1015" x14ac:dyDescent="0.25">
      <c r="A306" s="20"/>
      <c r="B306" s="21"/>
      <c r="C306" s="21"/>
      <c r="D306" s="21"/>
      <c r="E306" s="34">
        <v>61</v>
      </c>
      <c r="F306" s="34">
        <v>179</v>
      </c>
      <c r="G306" s="19">
        <v>27196</v>
      </c>
      <c r="H306" s="37" t="s">
        <v>10</v>
      </c>
      <c r="I306" s="51"/>
      <c r="J306" s="51"/>
      <c r="K306" s="51"/>
      <c r="L306" s="51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2"/>
      <c r="WD306" s="2"/>
      <c r="WE306" s="2"/>
      <c r="WF306" s="2"/>
      <c r="WG306" s="2"/>
      <c r="WH306" s="2"/>
      <c r="WI306" s="2"/>
      <c r="WJ306" s="2"/>
      <c r="WK306" s="2"/>
      <c r="WL306" s="2"/>
      <c r="WM306" s="2"/>
      <c r="WN306" s="2"/>
      <c r="WO306" s="2"/>
      <c r="WP306" s="2"/>
      <c r="WQ306" s="2"/>
      <c r="WR306" s="2"/>
      <c r="WS306" s="2"/>
      <c r="WT306" s="2"/>
      <c r="WU306" s="2"/>
      <c r="WV306" s="2"/>
      <c r="WW306" s="2"/>
      <c r="WX306" s="2"/>
      <c r="WY306" s="2"/>
      <c r="WZ306" s="2"/>
      <c r="XA306" s="2"/>
      <c r="XB306" s="2"/>
      <c r="XC306" s="2"/>
      <c r="XD306" s="2"/>
      <c r="XE306" s="2"/>
      <c r="XF306" s="2"/>
      <c r="XG306" s="2"/>
      <c r="XH306" s="2"/>
      <c r="XI306" s="2"/>
      <c r="XJ306" s="2"/>
      <c r="XK306" s="2"/>
      <c r="XL306" s="2"/>
      <c r="XM306" s="2"/>
      <c r="XN306" s="2"/>
      <c r="XO306" s="2"/>
      <c r="XP306" s="2"/>
      <c r="XQ306" s="2"/>
      <c r="XR306" s="2"/>
      <c r="XS306" s="2"/>
      <c r="XT306" s="2"/>
      <c r="XU306" s="2"/>
      <c r="XV306" s="2"/>
      <c r="XW306" s="2"/>
      <c r="XX306" s="2"/>
      <c r="XY306" s="2"/>
      <c r="XZ306" s="2"/>
      <c r="YA306" s="2"/>
      <c r="YB306" s="2"/>
      <c r="YC306" s="2"/>
      <c r="YD306" s="2"/>
      <c r="YE306" s="2"/>
      <c r="YF306" s="2"/>
      <c r="YG306" s="2"/>
      <c r="YH306" s="2"/>
      <c r="YI306" s="2"/>
      <c r="YJ306" s="2"/>
      <c r="YK306" s="2"/>
      <c r="YL306" s="2"/>
      <c r="YM306" s="2"/>
      <c r="YN306" s="2"/>
      <c r="YO306" s="2"/>
      <c r="YP306" s="2"/>
      <c r="YQ306" s="2"/>
      <c r="YR306" s="2"/>
      <c r="YS306" s="2"/>
      <c r="YT306" s="2"/>
      <c r="YU306" s="2"/>
      <c r="YV306" s="2"/>
      <c r="YW306" s="2"/>
      <c r="YX306" s="2"/>
      <c r="YY306" s="2"/>
      <c r="YZ306" s="2"/>
      <c r="ZA306" s="2"/>
      <c r="ZB306" s="2"/>
      <c r="ZC306" s="2"/>
      <c r="ZD306" s="2"/>
      <c r="ZE306" s="2"/>
      <c r="ZF306" s="2"/>
      <c r="ZG306" s="2"/>
      <c r="ZH306" s="2"/>
      <c r="ZI306" s="2"/>
      <c r="ZJ306" s="2"/>
      <c r="ZK306" s="2"/>
      <c r="ZL306" s="2"/>
      <c r="ZM306" s="2"/>
      <c r="ZN306" s="2"/>
      <c r="ZO306" s="2"/>
      <c r="ZP306" s="2"/>
      <c r="ZQ306" s="2"/>
      <c r="ZR306" s="2"/>
      <c r="ZS306" s="2"/>
      <c r="ZT306" s="2"/>
      <c r="ZU306" s="2"/>
      <c r="ZV306" s="2"/>
      <c r="ZW306" s="2"/>
      <c r="ZX306" s="2"/>
      <c r="ZY306" s="2"/>
      <c r="ZZ306" s="2"/>
      <c r="AAA306" s="2"/>
      <c r="AAB306" s="2"/>
      <c r="AAC306" s="2"/>
      <c r="AAD306" s="2"/>
      <c r="AAE306" s="2"/>
      <c r="AAF306" s="2"/>
      <c r="AAG306" s="2"/>
      <c r="AAH306" s="2"/>
      <c r="AAI306" s="2"/>
      <c r="AAJ306" s="2"/>
      <c r="AAK306" s="2"/>
      <c r="AAL306" s="2"/>
      <c r="AAM306" s="2"/>
      <c r="AAN306" s="2"/>
      <c r="AAO306" s="2"/>
      <c r="AAP306" s="2"/>
      <c r="AAQ306" s="2"/>
      <c r="AAR306" s="2"/>
      <c r="AAS306" s="2"/>
      <c r="AAT306" s="2"/>
      <c r="AAU306" s="2"/>
      <c r="AAV306" s="2"/>
      <c r="AAW306" s="2"/>
      <c r="AAX306" s="2"/>
      <c r="AAY306" s="2"/>
      <c r="AAZ306" s="2"/>
      <c r="ABA306" s="2"/>
      <c r="ABB306" s="2"/>
      <c r="ABC306" s="2"/>
      <c r="ABD306" s="2"/>
      <c r="ABE306" s="2"/>
      <c r="ABF306" s="2"/>
      <c r="ABG306" s="2"/>
      <c r="ABH306" s="2"/>
      <c r="ABI306" s="2"/>
      <c r="ABJ306" s="2"/>
      <c r="ABK306" s="2"/>
      <c r="ABL306" s="2"/>
      <c r="ABM306" s="2"/>
      <c r="ABN306" s="2"/>
      <c r="ABO306" s="2"/>
      <c r="ABP306" s="2"/>
      <c r="ABQ306" s="2"/>
      <c r="ABR306" s="2"/>
      <c r="ABS306" s="2"/>
      <c r="ABT306" s="2"/>
      <c r="ABU306" s="2"/>
      <c r="ABV306" s="2"/>
      <c r="ABW306" s="2"/>
      <c r="ABX306" s="2"/>
      <c r="ABY306" s="2"/>
      <c r="ABZ306" s="2"/>
      <c r="ACA306" s="2"/>
      <c r="ACB306" s="2"/>
      <c r="ACC306" s="2"/>
      <c r="ACD306" s="2"/>
      <c r="ACE306" s="2"/>
      <c r="ACF306" s="2"/>
      <c r="ACG306" s="2"/>
      <c r="ACH306" s="2"/>
      <c r="ACI306" s="2"/>
      <c r="ACJ306" s="2"/>
      <c r="ACK306" s="2"/>
      <c r="ACL306" s="2"/>
      <c r="ACM306" s="2"/>
      <c r="ACN306" s="2"/>
      <c r="ACO306" s="2"/>
      <c r="ACP306" s="2"/>
      <c r="ACQ306" s="2"/>
      <c r="ACR306" s="2"/>
      <c r="ACS306" s="2"/>
      <c r="ACT306" s="2"/>
      <c r="ACU306" s="2"/>
      <c r="ACV306" s="2"/>
      <c r="ACW306" s="2"/>
      <c r="ACX306" s="2"/>
      <c r="ACY306" s="2"/>
      <c r="ACZ306" s="2"/>
      <c r="ADA306" s="2"/>
      <c r="ADB306" s="2"/>
      <c r="ADC306" s="2"/>
      <c r="ADD306" s="2"/>
      <c r="ADE306" s="2"/>
      <c r="ADF306" s="2"/>
      <c r="ADG306" s="2"/>
      <c r="ADH306" s="2"/>
      <c r="ADI306" s="2"/>
      <c r="ADJ306" s="2"/>
      <c r="ADK306" s="2"/>
      <c r="ADL306" s="2"/>
      <c r="ADM306" s="2"/>
      <c r="ADN306" s="2"/>
      <c r="ADO306" s="2"/>
      <c r="ADP306" s="2"/>
      <c r="ADQ306" s="2"/>
      <c r="ADR306" s="2"/>
      <c r="ADS306" s="2"/>
      <c r="ADT306" s="2"/>
      <c r="ADU306" s="2"/>
      <c r="ADV306" s="2"/>
      <c r="ADW306" s="2"/>
      <c r="ADX306" s="2"/>
      <c r="ADY306" s="2"/>
      <c r="ADZ306" s="2"/>
      <c r="AEA306" s="2"/>
      <c r="AEB306" s="2"/>
      <c r="AEC306" s="2"/>
      <c r="AED306" s="2"/>
      <c r="AEE306" s="2"/>
      <c r="AEF306" s="2"/>
      <c r="AEG306" s="2"/>
      <c r="AEH306" s="2"/>
      <c r="AEI306" s="2"/>
      <c r="AEJ306" s="2"/>
      <c r="AEK306" s="2"/>
      <c r="AEL306" s="2"/>
      <c r="AEM306" s="2"/>
      <c r="AEN306" s="2"/>
      <c r="AEO306" s="2"/>
      <c r="AEP306" s="2"/>
      <c r="AEQ306" s="2"/>
      <c r="AER306" s="2"/>
      <c r="AES306" s="2"/>
      <c r="AET306" s="2"/>
      <c r="AEU306" s="2"/>
      <c r="AEV306" s="2"/>
      <c r="AEW306" s="2"/>
      <c r="AEX306" s="2"/>
      <c r="AEY306" s="2"/>
      <c r="AEZ306" s="2"/>
      <c r="AFA306" s="2"/>
      <c r="AFB306" s="2"/>
      <c r="AFC306" s="2"/>
      <c r="AFD306" s="2"/>
      <c r="AFE306" s="2"/>
      <c r="AFF306" s="2"/>
      <c r="AFG306" s="2"/>
      <c r="AFH306" s="2"/>
      <c r="AFI306" s="2"/>
      <c r="AFJ306" s="2"/>
      <c r="AFK306" s="2"/>
      <c r="AFL306" s="2"/>
      <c r="AFM306" s="2"/>
      <c r="AFN306" s="2"/>
      <c r="AFO306" s="2"/>
      <c r="AFP306" s="2"/>
      <c r="AFQ306" s="2"/>
      <c r="AFR306" s="2"/>
      <c r="AFS306" s="2"/>
      <c r="AFT306" s="2"/>
      <c r="AFU306" s="2"/>
      <c r="AFV306" s="2"/>
      <c r="AFW306" s="2"/>
      <c r="AFX306" s="2"/>
      <c r="AFY306" s="2"/>
      <c r="AFZ306" s="2"/>
      <c r="AGA306" s="2"/>
      <c r="AGB306" s="2"/>
      <c r="AGC306" s="2"/>
      <c r="AGD306" s="2"/>
      <c r="AGE306" s="2"/>
      <c r="AGF306" s="2"/>
      <c r="AGG306" s="2"/>
      <c r="AGH306" s="2"/>
      <c r="AGI306" s="2"/>
      <c r="AGJ306" s="2"/>
      <c r="AGK306" s="2"/>
      <c r="AGL306" s="2"/>
      <c r="AGM306" s="2"/>
      <c r="AGN306" s="2"/>
      <c r="AGO306" s="2"/>
      <c r="AGP306" s="2"/>
      <c r="AGQ306" s="2"/>
      <c r="AGR306" s="2"/>
      <c r="AGS306" s="2"/>
      <c r="AGT306" s="2"/>
      <c r="AGU306" s="2"/>
      <c r="AGV306" s="2"/>
      <c r="AGW306" s="2"/>
      <c r="AGX306" s="2"/>
      <c r="AGY306" s="2"/>
      <c r="AGZ306" s="2"/>
      <c r="AHA306" s="2"/>
      <c r="AHB306" s="2"/>
      <c r="AHC306" s="2"/>
      <c r="AHD306" s="2"/>
      <c r="AHE306" s="2"/>
      <c r="AHF306" s="2"/>
      <c r="AHG306" s="2"/>
      <c r="AHH306" s="2"/>
      <c r="AHI306" s="2"/>
      <c r="AHJ306" s="2"/>
      <c r="AHK306" s="2"/>
      <c r="AHL306" s="2"/>
      <c r="AHM306" s="2"/>
      <c r="AHN306" s="2"/>
      <c r="AHO306" s="2"/>
      <c r="AHP306" s="2"/>
      <c r="AHQ306" s="2"/>
      <c r="AHR306" s="2"/>
      <c r="AHS306" s="2"/>
      <c r="AHT306" s="2"/>
      <c r="AHU306" s="2"/>
      <c r="AHV306" s="2"/>
      <c r="AHW306" s="2"/>
      <c r="AHX306" s="2"/>
      <c r="AHY306" s="2"/>
      <c r="AHZ306" s="2"/>
      <c r="AIA306" s="2"/>
      <c r="AIB306" s="2"/>
      <c r="AIC306" s="2"/>
      <c r="AID306" s="2"/>
      <c r="AIE306" s="2"/>
      <c r="AIF306" s="2"/>
      <c r="AIG306" s="2"/>
      <c r="AIH306" s="2"/>
      <c r="AII306" s="2"/>
      <c r="AIJ306" s="2"/>
      <c r="AIK306" s="2"/>
      <c r="AIL306" s="2"/>
      <c r="AIM306" s="2"/>
      <c r="AIN306" s="2"/>
      <c r="AIO306" s="2"/>
      <c r="AIP306" s="2"/>
      <c r="AIQ306" s="2"/>
      <c r="AIR306" s="2"/>
      <c r="AIS306" s="2"/>
      <c r="AIT306" s="2"/>
      <c r="AIU306" s="2"/>
      <c r="AIV306" s="2"/>
      <c r="AIW306" s="2"/>
      <c r="AIX306" s="2"/>
      <c r="AIY306" s="2"/>
      <c r="AIZ306" s="2"/>
      <c r="AJA306" s="2"/>
      <c r="AJB306" s="2"/>
      <c r="AJC306" s="2"/>
      <c r="AJD306" s="2"/>
      <c r="AJE306" s="2"/>
      <c r="AJF306" s="2"/>
      <c r="AJG306" s="2"/>
      <c r="AJH306" s="2"/>
      <c r="AJI306" s="2"/>
      <c r="AJJ306" s="2"/>
      <c r="AJK306" s="2"/>
      <c r="AJL306" s="2"/>
      <c r="AJM306" s="2"/>
      <c r="AJN306" s="2"/>
      <c r="AJO306" s="2"/>
      <c r="AJP306" s="2"/>
      <c r="AJQ306" s="2"/>
      <c r="AJR306" s="2"/>
      <c r="AJS306" s="2"/>
      <c r="AJT306" s="2"/>
      <c r="AJU306" s="2"/>
      <c r="AJV306" s="2"/>
      <c r="AJW306" s="2"/>
      <c r="AJX306" s="2"/>
      <c r="AJY306" s="2"/>
      <c r="AJZ306" s="2"/>
      <c r="AKA306" s="2"/>
      <c r="AKB306" s="2"/>
      <c r="AKC306" s="2"/>
      <c r="AKD306" s="2"/>
      <c r="AKE306" s="2"/>
      <c r="AKF306" s="2"/>
      <c r="AKG306" s="2"/>
      <c r="AKH306" s="2"/>
      <c r="AKI306" s="2"/>
      <c r="AKJ306" s="2"/>
      <c r="AKK306" s="2"/>
      <c r="AKL306" s="2"/>
      <c r="AKM306" s="2"/>
      <c r="AKN306" s="2"/>
      <c r="AKO306" s="2"/>
      <c r="AKP306" s="2"/>
      <c r="AKQ306" s="2"/>
      <c r="AKR306" s="2"/>
      <c r="AKS306" s="2"/>
      <c r="AKT306" s="2"/>
      <c r="AKU306" s="2"/>
      <c r="AKV306" s="2"/>
      <c r="AKW306" s="2"/>
      <c r="AKX306" s="2"/>
      <c r="AKY306" s="2"/>
      <c r="AKZ306" s="2"/>
      <c r="ALA306" s="2"/>
      <c r="ALB306" s="2"/>
      <c r="ALC306" s="2"/>
      <c r="ALD306" s="2"/>
      <c r="ALE306" s="2"/>
      <c r="ALF306" s="2"/>
      <c r="ALG306" s="2"/>
      <c r="ALH306" s="2"/>
      <c r="ALI306" s="2"/>
      <c r="ALJ306" s="2"/>
      <c r="ALK306" s="2"/>
      <c r="ALL306" s="2"/>
      <c r="ALM306" s="2"/>
      <c r="ALN306" s="2"/>
      <c r="ALO306" s="2"/>
      <c r="ALP306" s="2"/>
      <c r="ALQ306" s="2"/>
      <c r="ALR306" s="2"/>
      <c r="ALS306" s="2"/>
      <c r="ALT306" s="2"/>
      <c r="ALU306" s="2"/>
      <c r="ALV306" s="2"/>
      <c r="ALW306" s="2"/>
      <c r="ALX306" s="2"/>
      <c r="ALY306" s="2"/>
      <c r="ALZ306" s="2"/>
      <c r="AMA306" s="2"/>
    </row>
    <row r="307" spans="1:1015" x14ac:dyDescent="0.25">
      <c r="A307" s="20"/>
      <c r="B307" s="21"/>
      <c r="C307" s="21"/>
      <c r="D307" s="21"/>
      <c r="E307" s="34">
        <v>61</v>
      </c>
      <c r="F307" s="34">
        <v>180</v>
      </c>
      <c r="G307" s="19">
        <v>1401</v>
      </c>
      <c r="H307" s="37" t="s">
        <v>10</v>
      </c>
      <c r="I307" s="51"/>
      <c r="J307" s="51"/>
      <c r="K307" s="51"/>
      <c r="L307" s="51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2"/>
      <c r="WD307" s="2"/>
      <c r="WE307" s="2"/>
      <c r="WF307" s="2"/>
      <c r="WG307" s="2"/>
      <c r="WH307" s="2"/>
      <c r="WI307" s="2"/>
      <c r="WJ307" s="2"/>
      <c r="WK307" s="2"/>
      <c r="WL307" s="2"/>
      <c r="WM307" s="2"/>
      <c r="WN307" s="2"/>
      <c r="WO307" s="2"/>
      <c r="WP307" s="2"/>
      <c r="WQ307" s="2"/>
      <c r="WR307" s="2"/>
      <c r="WS307" s="2"/>
      <c r="WT307" s="2"/>
      <c r="WU307" s="2"/>
      <c r="WV307" s="2"/>
      <c r="WW307" s="2"/>
      <c r="WX307" s="2"/>
      <c r="WY307" s="2"/>
      <c r="WZ307" s="2"/>
      <c r="XA307" s="2"/>
      <c r="XB307" s="2"/>
      <c r="XC307" s="2"/>
      <c r="XD307" s="2"/>
      <c r="XE307" s="2"/>
      <c r="XF307" s="2"/>
      <c r="XG307" s="2"/>
      <c r="XH307" s="2"/>
      <c r="XI307" s="2"/>
      <c r="XJ307" s="2"/>
      <c r="XK307" s="2"/>
      <c r="XL307" s="2"/>
      <c r="XM307" s="2"/>
      <c r="XN307" s="2"/>
      <c r="XO307" s="2"/>
      <c r="XP307" s="2"/>
      <c r="XQ307" s="2"/>
      <c r="XR307" s="2"/>
      <c r="XS307" s="2"/>
      <c r="XT307" s="2"/>
      <c r="XU307" s="2"/>
      <c r="XV307" s="2"/>
      <c r="XW307" s="2"/>
      <c r="XX307" s="2"/>
      <c r="XY307" s="2"/>
      <c r="XZ307" s="2"/>
      <c r="YA307" s="2"/>
      <c r="YB307" s="2"/>
      <c r="YC307" s="2"/>
      <c r="YD307" s="2"/>
      <c r="YE307" s="2"/>
      <c r="YF307" s="2"/>
      <c r="YG307" s="2"/>
      <c r="YH307" s="2"/>
      <c r="YI307" s="2"/>
      <c r="YJ307" s="2"/>
      <c r="YK307" s="2"/>
      <c r="YL307" s="2"/>
      <c r="YM307" s="2"/>
      <c r="YN307" s="2"/>
      <c r="YO307" s="2"/>
      <c r="YP307" s="2"/>
      <c r="YQ307" s="2"/>
      <c r="YR307" s="2"/>
      <c r="YS307" s="2"/>
      <c r="YT307" s="2"/>
      <c r="YU307" s="2"/>
      <c r="YV307" s="2"/>
      <c r="YW307" s="2"/>
      <c r="YX307" s="2"/>
      <c r="YY307" s="2"/>
      <c r="YZ307" s="2"/>
      <c r="ZA307" s="2"/>
      <c r="ZB307" s="2"/>
      <c r="ZC307" s="2"/>
      <c r="ZD307" s="2"/>
      <c r="ZE307" s="2"/>
      <c r="ZF307" s="2"/>
      <c r="ZG307" s="2"/>
      <c r="ZH307" s="2"/>
      <c r="ZI307" s="2"/>
      <c r="ZJ307" s="2"/>
      <c r="ZK307" s="2"/>
      <c r="ZL307" s="2"/>
      <c r="ZM307" s="2"/>
      <c r="ZN307" s="2"/>
      <c r="ZO307" s="2"/>
      <c r="ZP307" s="2"/>
      <c r="ZQ307" s="2"/>
      <c r="ZR307" s="2"/>
      <c r="ZS307" s="2"/>
      <c r="ZT307" s="2"/>
      <c r="ZU307" s="2"/>
      <c r="ZV307" s="2"/>
      <c r="ZW307" s="2"/>
      <c r="ZX307" s="2"/>
      <c r="ZY307" s="2"/>
      <c r="ZZ307" s="2"/>
      <c r="AAA307" s="2"/>
      <c r="AAB307" s="2"/>
      <c r="AAC307" s="2"/>
      <c r="AAD307" s="2"/>
      <c r="AAE307" s="2"/>
      <c r="AAF307" s="2"/>
      <c r="AAG307" s="2"/>
      <c r="AAH307" s="2"/>
      <c r="AAI307" s="2"/>
      <c r="AAJ307" s="2"/>
      <c r="AAK307" s="2"/>
      <c r="AAL307" s="2"/>
      <c r="AAM307" s="2"/>
      <c r="AAN307" s="2"/>
      <c r="AAO307" s="2"/>
      <c r="AAP307" s="2"/>
      <c r="AAQ307" s="2"/>
      <c r="AAR307" s="2"/>
      <c r="AAS307" s="2"/>
      <c r="AAT307" s="2"/>
      <c r="AAU307" s="2"/>
      <c r="AAV307" s="2"/>
      <c r="AAW307" s="2"/>
      <c r="AAX307" s="2"/>
      <c r="AAY307" s="2"/>
      <c r="AAZ307" s="2"/>
      <c r="ABA307" s="2"/>
      <c r="ABB307" s="2"/>
      <c r="ABC307" s="2"/>
      <c r="ABD307" s="2"/>
      <c r="ABE307" s="2"/>
      <c r="ABF307" s="2"/>
      <c r="ABG307" s="2"/>
      <c r="ABH307" s="2"/>
      <c r="ABI307" s="2"/>
      <c r="ABJ307" s="2"/>
      <c r="ABK307" s="2"/>
      <c r="ABL307" s="2"/>
      <c r="ABM307" s="2"/>
      <c r="ABN307" s="2"/>
      <c r="ABO307" s="2"/>
      <c r="ABP307" s="2"/>
      <c r="ABQ307" s="2"/>
      <c r="ABR307" s="2"/>
      <c r="ABS307" s="2"/>
      <c r="ABT307" s="2"/>
      <c r="ABU307" s="2"/>
      <c r="ABV307" s="2"/>
      <c r="ABW307" s="2"/>
      <c r="ABX307" s="2"/>
      <c r="ABY307" s="2"/>
      <c r="ABZ307" s="2"/>
      <c r="ACA307" s="2"/>
      <c r="ACB307" s="2"/>
      <c r="ACC307" s="2"/>
      <c r="ACD307" s="2"/>
      <c r="ACE307" s="2"/>
      <c r="ACF307" s="2"/>
      <c r="ACG307" s="2"/>
      <c r="ACH307" s="2"/>
      <c r="ACI307" s="2"/>
      <c r="ACJ307" s="2"/>
      <c r="ACK307" s="2"/>
      <c r="ACL307" s="2"/>
      <c r="ACM307" s="2"/>
      <c r="ACN307" s="2"/>
      <c r="ACO307" s="2"/>
      <c r="ACP307" s="2"/>
      <c r="ACQ307" s="2"/>
      <c r="ACR307" s="2"/>
      <c r="ACS307" s="2"/>
      <c r="ACT307" s="2"/>
      <c r="ACU307" s="2"/>
      <c r="ACV307" s="2"/>
      <c r="ACW307" s="2"/>
      <c r="ACX307" s="2"/>
      <c r="ACY307" s="2"/>
      <c r="ACZ307" s="2"/>
      <c r="ADA307" s="2"/>
      <c r="ADB307" s="2"/>
      <c r="ADC307" s="2"/>
      <c r="ADD307" s="2"/>
      <c r="ADE307" s="2"/>
      <c r="ADF307" s="2"/>
      <c r="ADG307" s="2"/>
      <c r="ADH307" s="2"/>
      <c r="ADI307" s="2"/>
      <c r="ADJ307" s="2"/>
      <c r="ADK307" s="2"/>
      <c r="ADL307" s="2"/>
      <c r="ADM307" s="2"/>
      <c r="ADN307" s="2"/>
      <c r="ADO307" s="2"/>
      <c r="ADP307" s="2"/>
      <c r="ADQ307" s="2"/>
      <c r="ADR307" s="2"/>
      <c r="ADS307" s="2"/>
      <c r="ADT307" s="2"/>
      <c r="ADU307" s="2"/>
      <c r="ADV307" s="2"/>
      <c r="ADW307" s="2"/>
      <c r="ADX307" s="2"/>
      <c r="ADY307" s="2"/>
      <c r="ADZ307" s="2"/>
      <c r="AEA307" s="2"/>
      <c r="AEB307" s="2"/>
      <c r="AEC307" s="2"/>
      <c r="AED307" s="2"/>
      <c r="AEE307" s="2"/>
      <c r="AEF307" s="2"/>
      <c r="AEG307" s="2"/>
      <c r="AEH307" s="2"/>
      <c r="AEI307" s="2"/>
      <c r="AEJ307" s="2"/>
      <c r="AEK307" s="2"/>
      <c r="AEL307" s="2"/>
      <c r="AEM307" s="2"/>
      <c r="AEN307" s="2"/>
      <c r="AEO307" s="2"/>
      <c r="AEP307" s="2"/>
      <c r="AEQ307" s="2"/>
      <c r="AER307" s="2"/>
      <c r="AES307" s="2"/>
      <c r="AET307" s="2"/>
      <c r="AEU307" s="2"/>
      <c r="AEV307" s="2"/>
      <c r="AEW307" s="2"/>
      <c r="AEX307" s="2"/>
      <c r="AEY307" s="2"/>
      <c r="AEZ307" s="2"/>
      <c r="AFA307" s="2"/>
      <c r="AFB307" s="2"/>
      <c r="AFC307" s="2"/>
      <c r="AFD307" s="2"/>
      <c r="AFE307" s="2"/>
      <c r="AFF307" s="2"/>
      <c r="AFG307" s="2"/>
      <c r="AFH307" s="2"/>
      <c r="AFI307" s="2"/>
      <c r="AFJ307" s="2"/>
      <c r="AFK307" s="2"/>
      <c r="AFL307" s="2"/>
      <c r="AFM307" s="2"/>
      <c r="AFN307" s="2"/>
      <c r="AFO307" s="2"/>
      <c r="AFP307" s="2"/>
      <c r="AFQ307" s="2"/>
      <c r="AFR307" s="2"/>
      <c r="AFS307" s="2"/>
      <c r="AFT307" s="2"/>
      <c r="AFU307" s="2"/>
      <c r="AFV307" s="2"/>
      <c r="AFW307" s="2"/>
      <c r="AFX307" s="2"/>
      <c r="AFY307" s="2"/>
      <c r="AFZ307" s="2"/>
      <c r="AGA307" s="2"/>
      <c r="AGB307" s="2"/>
      <c r="AGC307" s="2"/>
      <c r="AGD307" s="2"/>
      <c r="AGE307" s="2"/>
      <c r="AGF307" s="2"/>
      <c r="AGG307" s="2"/>
      <c r="AGH307" s="2"/>
      <c r="AGI307" s="2"/>
      <c r="AGJ307" s="2"/>
      <c r="AGK307" s="2"/>
      <c r="AGL307" s="2"/>
      <c r="AGM307" s="2"/>
      <c r="AGN307" s="2"/>
      <c r="AGO307" s="2"/>
      <c r="AGP307" s="2"/>
      <c r="AGQ307" s="2"/>
      <c r="AGR307" s="2"/>
      <c r="AGS307" s="2"/>
      <c r="AGT307" s="2"/>
      <c r="AGU307" s="2"/>
      <c r="AGV307" s="2"/>
      <c r="AGW307" s="2"/>
      <c r="AGX307" s="2"/>
      <c r="AGY307" s="2"/>
      <c r="AGZ307" s="2"/>
      <c r="AHA307" s="2"/>
      <c r="AHB307" s="2"/>
      <c r="AHC307" s="2"/>
      <c r="AHD307" s="2"/>
      <c r="AHE307" s="2"/>
      <c r="AHF307" s="2"/>
      <c r="AHG307" s="2"/>
      <c r="AHH307" s="2"/>
      <c r="AHI307" s="2"/>
      <c r="AHJ307" s="2"/>
      <c r="AHK307" s="2"/>
      <c r="AHL307" s="2"/>
      <c r="AHM307" s="2"/>
      <c r="AHN307" s="2"/>
      <c r="AHO307" s="2"/>
      <c r="AHP307" s="2"/>
      <c r="AHQ307" s="2"/>
      <c r="AHR307" s="2"/>
      <c r="AHS307" s="2"/>
      <c r="AHT307" s="2"/>
      <c r="AHU307" s="2"/>
      <c r="AHV307" s="2"/>
      <c r="AHW307" s="2"/>
      <c r="AHX307" s="2"/>
      <c r="AHY307" s="2"/>
      <c r="AHZ307" s="2"/>
      <c r="AIA307" s="2"/>
      <c r="AIB307" s="2"/>
      <c r="AIC307" s="2"/>
      <c r="AID307" s="2"/>
      <c r="AIE307" s="2"/>
      <c r="AIF307" s="2"/>
      <c r="AIG307" s="2"/>
      <c r="AIH307" s="2"/>
      <c r="AII307" s="2"/>
      <c r="AIJ307" s="2"/>
      <c r="AIK307" s="2"/>
      <c r="AIL307" s="2"/>
      <c r="AIM307" s="2"/>
      <c r="AIN307" s="2"/>
      <c r="AIO307" s="2"/>
      <c r="AIP307" s="2"/>
      <c r="AIQ307" s="2"/>
      <c r="AIR307" s="2"/>
      <c r="AIS307" s="2"/>
      <c r="AIT307" s="2"/>
      <c r="AIU307" s="2"/>
      <c r="AIV307" s="2"/>
      <c r="AIW307" s="2"/>
      <c r="AIX307" s="2"/>
      <c r="AIY307" s="2"/>
      <c r="AIZ307" s="2"/>
      <c r="AJA307" s="2"/>
      <c r="AJB307" s="2"/>
      <c r="AJC307" s="2"/>
      <c r="AJD307" s="2"/>
      <c r="AJE307" s="2"/>
      <c r="AJF307" s="2"/>
      <c r="AJG307" s="2"/>
      <c r="AJH307" s="2"/>
      <c r="AJI307" s="2"/>
      <c r="AJJ307" s="2"/>
      <c r="AJK307" s="2"/>
      <c r="AJL307" s="2"/>
      <c r="AJM307" s="2"/>
      <c r="AJN307" s="2"/>
      <c r="AJO307" s="2"/>
      <c r="AJP307" s="2"/>
      <c r="AJQ307" s="2"/>
      <c r="AJR307" s="2"/>
      <c r="AJS307" s="2"/>
      <c r="AJT307" s="2"/>
      <c r="AJU307" s="2"/>
      <c r="AJV307" s="2"/>
      <c r="AJW307" s="2"/>
      <c r="AJX307" s="2"/>
      <c r="AJY307" s="2"/>
      <c r="AJZ307" s="2"/>
      <c r="AKA307" s="2"/>
      <c r="AKB307" s="2"/>
      <c r="AKC307" s="2"/>
      <c r="AKD307" s="2"/>
      <c r="AKE307" s="2"/>
      <c r="AKF307" s="2"/>
      <c r="AKG307" s="2"/>
      <c r="AKH307" s="2"/>
      <c r="AKI307" s="2"/>
      <c r="AKJ307" s="2"/>
      <c r="AKK307" s="2"/>
      <c r="AKL307" s="2"/>
      <c r="AKM307" s="2"/>
      <c r="AKN307" s="2"/>
      <c r="AKO307" s="2"/>
      <c r="AKP307" s="2"/>
      <c r="AKQ307" s="2"/>
      <c r="AKR307" s="2"/>
      <c r="AKS307" s="2"/>
      <c r="AKT307" s="2"/>
      <c r="AKU307" s="2"/>
      <c r="AKV307" s="2"/>
      <c r="AKW307" s="2"/>
      <c r="AKX307" s="2"/>
      <c r="AKY307" s="2"/>
      <c r="AKZ307" s="2"/>
      <c r="ALA307" s="2"/>
      <c r="ALB307" s="2"/>
      <c r="ALC307" s="2"/>
      <c r="ALD307" s="2"/>
      <c r="ALE307" s="2"/>
      <c r="ALF307" s="2"/>
      <c r="ALG307" s="2"/>
      <c r="ALH307" s="2"/>
      <c r="ALI307" s="2"/>
      <c r="ALJ307" s="2"/>
      <c r="ALK307" s="2"/>
      <c r="ALL307" s="2"/>
      <c r="ALM307" s="2"/>
      <c r="ALN307" s="2"/>
      <c r="ALO307" s="2"/>
      <c r="ALP307" s="2"/>
      <c r="ALQ307" s="2"/>
      <c r="ALR307" s="2"/>
      <c r="ALS307" s="2"/>
      <c r="ALT307" s="2"/>
      <c r="ALU307" s="2"/>
      <c r="ALV307" s="2"/>
      <c r="ALW307" s="2"/>
      <c r="ALX307" s="2"/>
      <c r="ALY307" s="2"/>
      <c r="ALZ307" s="2"/>
      <c r="AMA307" s="2"/>
    </row>
    <row r="308" spans="1:1015" x14ac:dyDescent="0.25">
      <c r="A308" s="20"/>
      <c r="B308" s="21"/>
      <c r="C308" s="21"/>
      <c r="D308" s="21"/>
      <c r="E308" s="34">
        <v>61</v>
      </c>
      <c r="F308" s="34">
        <v>173</v>
      </c>
      <c r="G308" s="19">
        <v>21655</v>
      </c>
      <c r="H308" s="37" t="s">
        <v>10</v>
      </c>
      <c r="I308" s="51"/>
      <c r="J308" s="51"/>
      <c r="K308" s="51"/>
      <c r="L308" s="51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E308" s="2"/>
      <c r="WF308" s="2"/>
      <c r="WG308" s="2"/>
      <c r="WH308" s="2"/>
      <c r="WI308" s="2"/>
      <c r="WJ308" s="2"/>
      <c r="WK308" s="2"/>
      <c r="WL308" s="2"/>
      <c r="WM308" s="2"/>
      <c r="WN308" s="2"/>
      <c r="WO308" s="2"/>
      <c r="WP308" s="2"/>
      <c r="WQ308" s="2"/>
      <c r="WR308" s="2"/>
      <c r="WS308" s="2"/>
      <c r="WT308" s="2"/>
      <c r="WU308" s="2"/>
      <c r="WV308" s="2"/>
      <c r="WW308" s="2"/>
      <c r="WX308" s="2"/>
      <c r="WY308" s="2"/>
      <c r="WZ308" s="2"/>
      <c r="XA308" s="2"/>
      <c r="XB308" s="2"/>
      <c r="XC308" s="2"/>
      <c r="XD308" s="2"/>
      <c r="XE308" s="2"/>
      <c r="XF308" s="2"/>
      <c r="XG308" s="2"/>
      <c r="XH308" s="2"/>
      <c r="XI308" s="2"/>
      <c r="XJ308" s="2"/>
      <c r="XK308" s="2"/>
      <c r="XL308" s="2"/>
      <c r="XM308" s="2"/>
      <c r="XN308" s="2"/>
      <c r="XO308" s="2"/>
      <c r="XP308" s="2"/>
      <c r="XQ308" s="2"/>
      <c r="XR308" s="2"/>
      <c r="XS308" s="2"/>
      <c r="XT308" s="2"/>
      <c r="XU308" s="2"/>
      <c r="XV308" s="2"/>
      <c r="XW308" s="2"/>
      <c r="XX308" s="2"/>
      <c r="XY308" s="2"/>
      <c r="XZ308" s="2"/>
      <c r="YA308" s="2"/>
      <c r="YB308" s="2"/>
      <c r="YC308" s="2"/>
      <c r="YD308" s="2"/>
      <c r="YE308" s="2"/>
      <c r="YF308" s="2"/>
      <c r="YG308" s="2"/>
      <c r="YH308" s="2"/>
      <c r="YI308" s="2"/>
      <c r="YJ308" s="2"/>
      <c r="YK308" s="2"/>
      <c r="YL308" s="2"/>
      <c r="YM308" s="2"/>
      <c r="YN308" s="2"/>
      <c r="YO308" s="2"/>
      <c r="YP308" s="2"/>
      <c r="YQ308" s="2"/>
      <c r="YR308" s="2"/>
      <c r="YS308" s="2"/>
      <c r="YT308" s="2"/>
      <c r="YU308" s="2"/>
      <c r="YV308" s="2"/>
      <c r="YW308" s="2"/>
      <c r="YX308" s="2"/>
      <c r="YY308" s="2"/>
      <c r="YZ308" s="2"/>
      <c r="ZA308" s="2"/>
      <c r="ZB308" s="2"/>
      <c r="ZC308" s="2"/>
      <c r="ZD308" s="2"/>
      <c r="ZE308" s="2"/>
      <c r="ZF308" s="2"/>
      <c r="ZG308" s="2"/>
      <c r="ZH308" s="2"/>
      <c r="ZI308" s="2"/>
      <c r="ZJ308" s="2"/>
      <c r="ZK308" s="2"/>
      <c r="ZL308" s="2"/>
      <c r="ZM308" s="2"/>
      <c r="ZN308" s="2"/>
      <c r="ZO308" s="2"/>
      <c r="ZP308" s="2"/>
      <c r="ZQ308" s="2"/>
      <c r="ZR308" s="2"/>
      <c r="ZS308" s="2"/>
      <c r="ZT308" s="2"/>
      <c r="ZU308" s="2"/>
      <c r="ZV308" s="2"/>
      <c r="ZW308" s="2"/>
      <c r="ZX308" s="2"/>
      <c r="ZY308" s="2"/>
      <c r="ZZ308" s="2"/>
      <c r="AAA308" s="2"/>
      <c r="AAB308" s="2"/>
      <c r="AAC308" s="2"/>
      <c r="AAD308" s="2"/>
      <c r="AAE308" s="2"/>
      <c r="AAF308" s="2"/>
      <c r="AAG308" s="2"/>
      <c r="AAH308" s="2"/>
      <c r="AAI308" s="2"/>
      <c r="AAJ308" s="2"/>
      <c r="AAK308" s="2"/>
      <c r="AAL308" s="2"/>
      <c r="AAM308" s="2"/>
      <c r="AAN308" s="2"/>
      <c r="AAO308" s="2"/>
      <c r="AAP308" s="2"/>
      <c r="AAQ308" s="2"/>
      <c r="AAR308" s="2"/>
      <c r="AAS308" s="2"/>
      <c r="AAT308" s="2"/>
      <c r="AAU308" s="2"/>
      <c r="AAV308" s="2"/>
      <c r="AAW308" s="2"/>
      <c r="AAX308" s="2"/>
      <c r="AAY308" s="2"/>
      <c r="AAZ308" s="2"/>
      <c r="ABA308" s="2"/>
      <c r="ABB308" s="2"/>
      <c r="ABC308" s="2"/>
      <c r="ABD308" s="2"/>
      <c r="ABE308" s="2"/>
      <c r="ABF308" s="2"/>
      <c r="ABG308" s="2"/>
      <c r="ABH308" s="2"/>
      <c r="ABI308" s="2"/>
      <c r="ABJ308" s="2"/>
      <c r="ABK308" s="2"/>
      <c r="ABL308" s="2"/>
      <c r="ABM308" s="2"/>
      <c r="ABN308" s="2"/>
      <c r="ABO308" s="2"/>
      <c r="ABP308" s="2"/>
      <c r="ABQ308" s="2"/>
      <c r="ABR308" s="2"/>
      <c r="ABS308" s="2"/>
      <c r="ABT308" s="2"/>
      <c r="ABU308" s="2"/>
      <c r="ABV308" s="2"/>
      <c r="ABW308" s="2"/>
      <c r="ABX308" s="2"/>
      <c r="ABY308" s="2"/>
      <c r="ABZ308" s="2"/>
      <c r="ACA308" s="2"/>
      <c r="ACB308" s="2"/>
      <c r="ACC308" s="2"/>
      <c r="ACD308" s="2"/>
      <c r="ACE308" s="2"/>
      <c r="ACF308" s="2"/>
      <c r="ACG308" s="2"/>
      <c r="ACH308" s="2"/>
      <c r="ACI308" s="2"/>
      <c r="ACJ308" s="2"/>
      <c r="ACK308" s="2"/>
      <c r="ACL308" s="2"/>
      <c r="ACM308" s="2"/>
      <c r="ACN308" s="2"/>
      <c r="ACO308" s="2"/>
      <c r="ACP308" s="2"/>
      <c r="ACQ308" s="2"/>
      <c r="ACR308" s="2"/>
      <c r="ACS308" s="2"/>
      <c r="ACT308" s="2"/>
      <c r="ACU308" s="2"/>
      <c r="ACV308" s="2"/>
      <c r="ACW308" s="2"/>
      <c r="ACX308" s="2"/>
      <c r="ACY308" s="2"/>
      <c r="ACZ308" s="2"/>
      <c r="ADA308" s="2"/>
      <c r="ADB308" s="2"/>
      <c r="ADC308" s="2"/>
      <c r="ADD308" s="2"/>
      <c r="ADE308" s="2"/>
      <c r="ADF308" s="2"/>
      <c r="ADG308" s="2"/>
      <c r="ADH308" s="2"/>
      <c r="ADI308" s="2"/>
      <c r="ADJ308" s="2"/>
      <c r="ADK308" s="2"/>
      <c r="ADL308" s="2"/>
      <c r="ADM308" s="2"/>
      <c r="ADN308" s="2"/>
      <c r="ADO308" s="2"/>
      <c r="ADP308" s="2"/>
      <c r="ADQ308" s="2"/>
      <c r="ADR308" s="2"/>
      <c r="ADS308" s="2"/>
      <c r="ADT308" s="2"/>
      <c r="ADU308" s="2"/>
      <c r="ADV308" s="2"/>
      <c r="ADW308" s="2"/>
      <c r="ADX308" s="2"/>
      <c r="ADY308" s="2"/>
      <c r="ADZ308" s="2"/>
      <c r="AEA308" s="2"/>
      <c r="AEB308" s="2"/>
      <c r="AEC308" s="2"/>
      <c r="AED308" s="2"/>
      <c r="AEE308" s="2"/>
      <c r="AEF308" s="2"/>
      <c r="AEG308" s="2"/>
      <c r="AEH308" s="2"/>
      <c r="AEI308" s="2"/>
      <c r="AEJ308" s="2"/>
      <c r="AEK308" s="2"/>
      <c r="AEL308" s="2"/>
      <c r="AEM308" s="2"/>
      <c r="AEN308" s="2"/>
      <c r="AEO308" s="2"/>
      <c r="AEP308" s="2"/>
      <c r="AEQ308" s="2"/>
      <c r="AER308" s="2"/>
      <c r="AES308" s="2"/>
      <c r="AET308" s="2"/>
      <c r="AEU308" s="2"/>
      <c r="AEV308" s="2"/>
      <c r="AEW308" s="2"/>
      <c r="AEX308" s="2"/>
      <c r="AEY308" s="2"/>
      <c r="AEZ308" s="2"/>
      <c r="AFA308" s="2"/>
      <c r="AFB308" s="2"/>
      <c r="AFC308" s="2"/>
      <c r="AFD308" s="2"/>
      <c r="AFE308" s="2"/>
      <c r="AFF308" s="2"/>
      <c r="AFG308" s="2"/>
      <c r="AFH308" s="2"/>
      <c r="AFI308" s="2"/>
      <c r="AFJ308" s="2"/>
      <c r="AFK308" s="2"/>
      <c r="AFL308" s="2"/>
      <c r="AFM308" s="2"/>
      <c r="AFN308" s="2"/>
      <c r="AFO308" s="2"/>
      <c r="AFP308" s="2"/>
      <c r="AFQ308" s="2"/>
      <c r="AFR308" s="2"/>
      <c r="AFS308" s="2"/>
      <c r="AFT308" s="2"/>
      <c r="AFU308" s="2"/>
      <c r="AFV308" s="2"/>
      <c r="AFW308" s="2"/>
      <c r="AFX308" s="2"/>
      <c r="AFY308" s="2"/>
      <c r="AFZ308" s="2"/>
      <c r="AGA308" s="2"/>
      <c r="AGB308" s="2"/>
      <c r="AGC308" s="2"/>
      <c r="AGD308" s="2"/>
      <c r="AGE308" s="2"/>
      <c r="AGF308" s="2"/>
      <c r="AGG308" s="2"/>
      <c r="AGH308" s="2"/>
      <c r="AGI308" s="2"/>
      <c r="AGJ308" s="2"/>
      <c r="AGK308" s="2"/>
      <c r="AGL308" s="2"/>
      <c r="AGM308" s="2"/>
      <c r="AGN308" s="2"/>
      <c r="AGO308" s="2"/>
      <c r="AGP308" s="2"/>
      <c r="AGQ308" s="2"/>
      <c r="AGR308" s="2"/>
      <c r="AGS308" s="2"/>
      <c r="AGT308" s="2"/>
      <c r="AGU308" s="2"/>
      <c r="AGV308" s="2"/>
      <c r="AGW308" s="2"/>
      <c r="AGX308" s="2"/>
      <c r="AGY308" s="2"/>
      <c r="AGZ308" s="2"/>
      <c r="AHA308" s="2"/>
      <c r="AHB308" s="2"/>
      <c r="AHC308" s="2"/>
      <c r="AHD308" s="2"/>
      <c r="AHE308" s="2"/>
      <c r="AHF308" s="2"/>
      <c r="AHG308" s="2"/>
      <c r="AHH308" s="2"/>
      <c r="AHI308" s="2"/>
      <c r="AHJ308" s="2"/>
      <c r="AHK308" s="2"/>
      <c r="AHL308" s="2"/>
      <c r="AHM308" s="2"/>
      <c r="AHN308" s="2"/>
      <c r="AHO308" s="2"/>
      <c r="AHP308" s="2"/>
      <c r="AHQ308" s="2"/>
      <c r="AHR308" s="2"/>
      <c r="AHS308" s="2"/>
      <c r="AHT308" s="2"/>
      <c r="AHU308" s="2"/>
      <c r="AHV308" s="2"/>
      <c r="AHW308" s="2"/>
      <c r="AHX308" s="2"/>
      <c r="AHY308" s="2"/>
      <c r="AHZ308" s="2"/>
      <c r="AIA308" s="2"/>
      <c r="AIB308" s="2"/>
      <c r="AIC308" s="2"/>
      <c r="AID308" s="2"/>
      <c r="AIE308" s="2"/>
      <c r="AIF308" s="2"/>
      <c r="AIG308" s="2"/>
      <c r="AIH308" s="2"/>
      <c r="AII308" s="2"/>
      <c r="AIJ308" s="2"/>
      <c r="AIK308" s="2"/>
      <c r="AIL308" s="2"/>
      <c r="AIM308" s="2"/>
      <c r="AIN308" s="2"/>
      <c r="AIO308" s="2"/>
      <c r="AIP308" s="2"/>
      <c r="AIQ308" s="2"/>
      <c r="AIR308" s="2"/>
      <c r="AIS308" s="2"/>
      <c r="AIT308" s="2"/>
      <c r="AIU308" s="2"/>
      <c r="AIV308" s="2"/>
      <c r="AIW308" s="2"/>
      <c r="AIX308" s="2"/>
      <c r="AIY308" s="2"/>
      <c r="AIZ308" s="2"/>
      <c r="AJA308" s="2"/>
      <c r="AJB308" s="2"/>
      <c r="AJC308" s="2"/>
      <c r="AJD308" s="2"/>
      <c r="AJE308" s="2"/>
      <c r="AJF308" s="2"/>
      <c r="AJG308" s="2"/>
      <c r="AJH308" s="2"/>
      <c r="AJI308" s="2"/>
      <c r="AJJ308" s="2"/>
      <c r="AJK308" s="2"/>
      <c r="AJL308" s="2"/>
      <c r="AJM308" s="2"/>
      <c r="AJN308" s="2"/>
      <c r="AJO308" s="2"/>
      <c r="AJP308" s="2"/>
      <c r="AJQ308" s="2"/>
      <c r="AJR308" s="2"/>
      <c r="AJS308" s="2"/>
      <c r="AJT308" s="2"/>
      <c r="AJU308" s="2"/>
      <c r="AJV308" s="2"/>
      <c r="AJW308" s="2"/>
      <c r="AJX308" s="2"/>
      <c r="AJY308" s="2"/>
      <c r="AJZ308" s="2"/>
      <c r="AKA308" s="2"/>
      <c r="AKB308" s="2"/>
      <c r="AKC308" s="2"/>
      <c r="AKD308" s="2"/>
      <c r="AKE308" s="2"/>
      <c r="AKF308" s="2"/>
      <c r="AKG308" s="2"/>
      <c r="AKH308" s="2"/>
      <c r="AKI308" s="2"/>
      <c r="AKJ308" s="2"/>
      <c r="AKK308" s="2"/>
      <c r="AKL308" s="2"/>
      <c r="AKM308" s="2"/>
      <c r="AKN308" s="2"/>
      <c r="AKO308" s="2"/>
      <c r="AKP308" s="2"/>
      <c r="AKQ308" s="2"/>
      <c r="AKR308" s="2"/>
      <c r="AKS308" s="2"/>
      <c r="AKT308" s="2"/>
      <c r="AKU308" s="2"/>
      <c r="AKV308" s="2"/>
      <c r="AKW308" s="2"/>
      <c r="AKX308" s="2"/>
      <c r="AKY308" s="2"/>
      <c r="AKZ308" s="2"/>
      <c r="ALA308" s="2"/>
      <c r="ALB308" s="2"/>
      <c r="ALC308" s="2"/>
      <c r="ALD308" s="2"/>
      <c r="ALE308" s="2"/>
      <c r="ALF308" s="2"/>
      <c r="ALG308" s="2"/>
      <c r="ALH308" s="2"/>
      <c r="ALI308" s="2"/>
      <c r="ALJ308" s="2"/>
      <c r="ALK308" s="2"/>
      <c r="ALL308" s="2"/>
      <c r="ALM308" s="2"/>
      <c r="ALN308" s="2"/>
      <c r="ALO308" s="2"/>
      <c r="ALP308" s="2"/>
      <c r="ALQ308" s="2"/>
      <c r="ALR308" s="2"/>
      <c r="ALS308" s="2"/>
      <c r="ALT308" s="2"/>
      <c r="ALU308" s="2"/>
      <c r="ALV308" s="2"/>
      <c r="ALW308" s="2"/>
      <c r="ALX308" s="2"/>
      <c r="ALY308" s="2"/>
      <c r="ALZ308" s="2"/>
      <c r="AMA308" s="2"/>
    </row>
    <row r="309" spans="1:1015" x14ac:dyDescent="0.25">
      <c r="A309" s="20"/>
      <c r="B309" s="21"/>
      <c r="C309" s="21"/>
      <c r="D309" s="21"/>
      <c r="E309" s="34">
        <v>124</v>
      </c>
      <c r="F309" s="34">
        <v>92</v>
      </c>
      <c r="G309" s="19">
        <v>21871</v>
      </c>
      <c r="H309" s="37" t="s">
        <v>10</v>
      </c>
      <c r="I309" s="51"/>
      <c r="J309" s="51"/>
      <c r="K309" s="51"/>
      <c r="L309" s="51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2"/>
      <c r="WD309" s="2"/>
      <c r="WE309" s="2"/>
      <c r="WF309" s="2"/>
      <c r="WG309" s="2"/>
      <c r="WH309" s="2"/>
      <c r="WI309" s="2"/>
      <c r="WJ309" s="2"/>
      <c r="WK309" s="2"/>
      <c r="WL309" s="2"/>
      <c r="WM309" s="2"/>
      <c r="WN309" s="2"/>
      <c r="WO309" s="2"/>
      <c r="WP309" s="2"/>
      <c r="WQ309" s="2"/>
      <c r="WR309" s="2"/>
      <c r="WS309" s="2"/>
      <c r="WT309" s="2"/>
      <c r="WU309" s="2"/>
      <c r="WV309" s="2"/>
      <c r="WW309" s="2"/>
      <c r="WX309" s="2"/>
      <c r="WY309" s="2"/>
      <c r="WZ309" s="2"/>
      <c r="XA309" s="2"/>
      <c r="XB309" s="2"/>
      <c r="XC309" s="2"/>
      <c r="XD309" s="2"/>
      <c r="XE309" s="2"/>
      <c r="XF309" s="2"/>
      <c r="XG309" s="2"/>
      <c r="XH309" s="2"/>
      <c r="XI309" s="2"/>
      <c r="XJ309" s="2"/>
      <c r="XK309" s="2"/>
      <c r="XL309" s="2"/>
      <c r="XM309" s="2"/>
      <c r="XN309" s="2"/>
      <c r="XO309" s="2"/>
      <c r="XP309" s="2"/>
      <c r="XQ309" s="2"/>
      <c r="XR309" s="2"/>
      <c r="XS309" s="2"/>
      <c r="XT309" s="2"/>
      <c r="XU309" s="2"/>
      <c r="XV309" s="2"/>
      <c r="XW309" s="2"/>
      <c r="XX309" s="2"/>
      <c r="XY309" s="2"/>
      <c r="XZ309" s="2"/>
      <c r="YA309" s="2"/>
      <c r="YB309" s="2"/>
      <c r="YC309" s="2"/>
      <c r="YD309" s="2"/>
      <c r="YE309" s="2"/>
      <c r="YF309" s="2"/>
      <c r="YG309" s="2"/>
      <c r="YH309" s="2"/>
      <c r="YI309" s="2"/>
      <c r="YJ309" s="2"/>
      <c r="YK309" s="2"/>
      <c r="YL309" s="2"/>
      <c r="YM309" s="2"/>
      <c r="YN309" s="2"/>
      <c r="YO309" s="2"/>
      <c r="YP309" s="2"/>
      <c r="YQ309" s="2"/>
      <c r="YR309" s="2"/>
      <c r="YS309" s="2"/>
      <c r="YT309" s="2"/>
      <c r="YU309" s="2"/>
      <c r="YV309" s="2"/>
      <c r="YW309" s="2"/>
      <c r="YX309" s="2"/>
      <c r="YY309" s="2"/>
      <c r="YZ309" s="2"/>
      <c r="ZA309" s="2"/>
      <c r="ZB309" s="2"/>
      <c r="ZC309" s="2"/>
      <c r="ZD309" s="2"/>
      <c r="ZE309" s="2"/>
      <c r="ZF309" s="2"/>
      <c r="ZG309" s="2"/>
      <c r="ZH309" s="2"/>
      <c r="ZI309" s="2"/>
      <c r="ZJ309" s="2"/>
      <c r="ZK309" s="2"/>
      <c r="ZL309" s="2"/>
      <c r="ZM309" s="2"/>
      <c r="ZN309" s="2"/>
      <c r="ZO309" s="2"/>
      <c r="ZP309" s="2"/>
      <c r="ZQ309" s="2"/>
      <c r="ZR309" s="2"/>
      <c r="ZS309" s="2"/>
      <c r="ZT309" s="2"/>
      <c r="ZU309" s="2"/>
      <c r="ZV309" s="2"/>
      <c r="ZW309" s="2"/>
      <c r="ZX309" s="2"/>
      <c r="ZY309" s="2"/>
      <c r="ZZ309" s="2"/>
      <c r="AAA309" s="2"/>
      <c r="AAB309" s="2"/>
      <c r="AAC309" s="2"/>
      <c r="AAD309" s="2"/>
      <c r="AAE309" s="2"/>
      <c r="AAF309" s="2"/>
      <c r="AAG309" s="2"/>
      <c r="AAH309" s="2"/>
      <c r="AAI309" s="2"/>
      <c r="AAJ309" s="2"/>
      <c r="AAK309" s="2"/>
      <c r="AAL309" s="2"/>
      <c r="AAM309" s="2"/>
      <c r="AAN309" s="2"/>
      <c r="AAO309" s="2"/>
      <c r="AAP309" s="2"/>
      <c r="AAQ309" s="2"/>
      <c r="AAR309" s="2"/>
      <c r="AAS309" s="2"/>
      <c r="AAT309" s="2"/>
      <c r="AAU309" s="2"/>
      <c r="AAV309" s="2"/>
      <c r="AAW309" s="2"/>
      <c r="AAX309" s="2"/>
      <c r="AAY309" s="2"/>
      <c r="AAZ309" s="2"/>
      <c r="ABA309" s="2"/>
      <c r="ABB309" s="2"/>
      <c r="ABC309" s="2"/>
      <c r="ABD309" s="2"/>
      <c r="ABE309" s="2"/>
      <c r="ABF309" s="2"/>
      <c r="ABG309" s="2"/>
      <c r="ABH309" s="2"/>
      <c r="ABI309" s="2"/>
      <c r="ABJ309" s="2"/>
      <c r="ABK309" s="2"/>
      <c r="ABL309" s="2"/>
      <c r="ABM309" s="2"/>
      <c r="ABN309" s="2"/>
      <c r="ABO309" s="2"/>
      <c r="ABP309" s="2"/>
      <c r="ABQ309" s="2"/>
      <c r="ABR309" s="2"/>
      <c r="ABS309" s="2"/>
      <c r="ABT309" s="2"/>
      <c r="ABU309" s="2"/>
      <c r="ABV309" s="2"/>
      <c r="ABW309" s="2"/>
      <c r="ABX309" s="2"/>
      <c r="ABY309" s="2"/>
      <c r="ABZ309" s="2"/>
      <c r="ACA309" s="2"/>
      <c r="ACB309" s="2"/>
      <c r="ACC309" s="2"/>
      <c r="ACD309" s="2"/>
      <c r="ACE309" s="2"/>
      <c r="ACF309" s="2"/>
      <c r="ACG309" s="2"/>
      <c r="ACH309" s="2"/>
      <c r="ACI309" s="2"/>
      <c r="ACJ309" s="2"/>
      <c r="ACK309" s="2"/>
      <c r="ACL309" s="2"/>
      <c r="ACM309" s="2"/>
      <c r="ACN309" s="2"/>
      <c r="ACO309" s="2"/>
      <c r="ACP309" s="2"/>
      <c r="ACQ309" s="2"/>
      <c r="ACR309" s="2"/>
      <c r="ACS309" s="2"/>
      <c r="ACT309" s="2"/>
      <c r="ACU309" s="2"/>
      <c r="ACV309" s="2"/>
      <c r="ACW309" s="2"/>
      <c r="ACX309" s="2"/>
      <c r="ACY309" s="2"/>
      <c r="ACZ309" s="2"/>
      <c r="ADA309" s="2"/>
      <c r="ADB309" s="2"/>
      <c r="ADC309" s="2"/>
      <c r="ADD309" s="2"/>
      <c r="ADE309" s="2"/>
      <c r="ADF309" s="2"/>
      <c r="ADG309" s="2"/>
      <c r="ADH309" s="2"/>
      <c r="ADI309" s="2"/>
      <c r="ADJ309" s="2"/>
      <c r="ADK309" s="2"/>
      <c r="ADL309" s="2"/>
      <c r="ADM309" s="2"/>
      <c r="ADN309" s="2"/>
      <c r="ADO309" s="2"/>
      <c r="ADP309" s="2"/>
      <c r="ADQ309" s="2"/>
      <c r="ADR309" s="2"/>
      <c r="ADS309" s="2"/>
      <c r="ADT309" s="2"/>
      <c r="ADU309" s="2"/>
      <c r="ADV309" s="2"/>
      <c r="ADW309" s="2"/>
      <c r="ADX309" s="2"/>
      <c r="ADY309" s="2"/>
      <c r="ADZ309" s="2"/>
      <c r="AEA309" s="2"/>
      <c r="AEB309" s="2"/>
      <c r="AEC309" s="2"/>
      <c r="AED309" s="2"/>
      <c r="AEE309" s="2"/>
      <c r="AEF309" s="2"/>
      <c r="AEG309" s="2"/>
      <c r="AEH309" s="2"/>
      <c r="AEI309" s="2"/>
      <c r="AEJ309" s="2"/>
      <c r="AEK309" s="2"/>
      <c r="AEL309" s="2"/>
      <c r="AEM309" s="2"/>
      <c r="AEN309" s="2"/>
      <c r="AEO309" s="2"/>
      <c r="AEP309" s="2"/>
      <c r="AEQ309" s="2"/>
      <c r="AER309" s="2"/>
      <c r="AES309" s="2"/>
      <c r="AET309" s="2"/>
      <c r="AEU309" s="2"/>
      <c r="AEV309" s="2"/>
      <c r="AEW309" s="2"/>
      <c r="AEX309" s="2"/>
      <c r="AEY309" s="2"/>
      <c r="AEZ309" s="2"/>
      <c r="AFA309" s="2"/>
      <c r="AFB309" s="2"/>
      <c r="AFC309" s="2"/>
      <c r="AFD309" s="2"/>
      <c r="AFE309" s="2"/>
      <c r="AFF309" s="2"/>
      <c r="AFG309" s="2"/>
      <c r="AFH309" s="2"/>
      <c r="AFI309" s="2"/>
      <c r="AFJ309" s="2"/>
      <c r="AFK309" s="2"/>
      <c r="AFL309" s="2"/>
      <c r="AFM309" s="2"/>
      <c r="AFN309" s="2"/>
      <c r="AFO309" s="2"/>
      <c r="AFP309" s="2"/>
      <c r="AFQ309" s="2"/>
      <c r="AFR309" s="2"/>
      <c r="AFS309" s="2"/>
      <c r="AFT309" s="2"/>
      <c r="AFU309" s="2"/>
      <c r="AFV309" s="2"/>
      <c r="AFW309" s="2"/>
      <c r="AFX309" s="2"/>
      <c r="AFY309" s="2"/>
      <c r="AFZ309" s="2"/>
      <c r="AGA309" s="2"/>
      <c r="AGB309" s="2"/>
      <c r="AGC309" s="2"/>
      <c r="AGD309" s="2"/>
      <c r="AGE309" s="2"/>
      <c r="AGF309" s="2"/>
      <c r="AGG309" s="2"/>
      <c r="AGH309" s="2"/>
      <c r="AGI309" s="2"/>
      <c r="AGJ309" s="2"/>
      <c r="AGK309" s="2"/>
      <c r="AGL309" s="2"/>
      <c r="AGM309" s="2"/>
      <c r="AGN309" s="2"/>
      <c r="AGO309" s="2"/>
      <c r="AGP309" s="2"/>
      <c r="AGQ309" s="2"/>
      <c r="AGR309" s="2"/>
      <c r="AGS309" s="2"/>
      <c r="AGT309" s="2"/>
      <c r="AGU309" s="2"/>
      <c r="AGV309" s="2"/>
      <c r="AGW309" s="2"/>
      <c r="AGX309" s="2"/>
      <c r="AGY309" s="2"/>
      <c r="AGZ309" s="2"/>
      <c r="AHA309" s="2"/>
      <c r="AHB309" s="2"/>
      <c r="AHC309" s="2"/>
      <c r="AHD309" s="2"/>
      <c r="AHE309" s="2"/>
      <c r="AHF309" s="2"/>
      <c r="AHG309" s="2"/>
      <c r="AHH309" s="2"/>
      <c r="AHI309" s="2"/>
      <c r="AHJ309" s="2"/>
      <c r="AHK309" s="2"/>
      <c r="AHL309" s="2"/>
      <c r="AHM309" s="2"/>
      <c r="AHN309" s="2"/>
      <c r="AHO309" s="2"/>
      <c r="AHP309" s="2"/>
      <c r="AHQ309" s="2"/>
      <c r="AHR309" s="2"/>
      <c r="AHS309" s="2"/>
      <c r="AHT309" s="2"/>
      <c r="AHU309" s="2"/>
      <c r="AHV309" s="2"/>
      <c r="AHW309" s="2"/>
      <c r="AHX309" s="2"/>
      <c r="AHY309" s="2"/>
      <c r="AHZ309" s="2"/>
      <c r="AIA309" s="2"/>
      <c r="AIB309" s="2"/>
      <c r="AIC309" s="2"/>
      <c r="AID309" s="2"/>
      <c r="AIE309" s="2"/>
      <c r="AIF309" s="2"/>
      <c r="AIG309" s="2"/>
      <c r="AIH309" s="2"/>
      <c r="AII309" s="2"/>
      <c r="AIJ309" s="2"/>
      <c r="AIK309" s="2"/>
      <c r="AIL309" s="2"/>
      <c r="AIM309" s="2"/>
      <c r="AIN309" s="2"/>
      <c r="AIO309" s="2"/>
      <c r="AIP309" s="2"/>
      <c r="AIQ309" s="2"/>
      <c r="AIR309" s="2"/>
      <c r="AIS309" s="2"/>
      <c r="AIT309" s="2"/>
      <c r="AIU309" s="2"/>
      <c r="AIV309" s="2"/>
      <c r="AIW309" s="2"/>
      <c r="AIX309" s="2"/>
      <c r="AIY309" s="2"/>
      <c r="AIZ309" s="2"/>
      <c r="AJA309" s="2"/>
      <c r="AJB309" s="2"/>
      <c r="AJC309" s="2"/>
      <c r="AJD309" s="2"/>
      <c r="AJE309" s="2"/>
      <c r="AJF309" s="2"/>
      <c r="AJG309" s="2"/>
      <c r="AJH309" s="2"/>
      <c r="AJI309" s="2"/>
      <c r="AJJ309" s="2"/>
      <c r="AJK309" s="2"/>
      <c r="AJL309" s="2"/>
      <c r="AJM309" s="2"/>
      <c r="AJN309" s="2"/>
      <c r="AJO309" s="2"/>
      <c r="AJP309" s="2"/>
      <c r="AJQ309" s="2"/>
      <c r="AJR309" s="2"/>
      <c r="AJS309" s="2"/>
      <c r="AJT309" s="2"/>
      <c r="AJU309" s="2"/>
      <c r="AJV309" s="2"/>
      <c r="AJW309" s="2"/>
      <c r="AJX309" s="2"/>
      <c r="AJY309" s="2"/>
      <c r="AJZ309" s="2"/>
      <c r="AKA309" s="2"/>
      <c r="AKB309" s="2"/>
      <c r="AKC309" s="2"/>
      <c r="AKD309" s="2"/>
      <c r="AKE309" s="2"/>
      <c r="AKF309" s="2"/>
      <c r="AKG309" s="2"/>
      <c r="AKH309" s="2"/>
      <c r="AKI309" s="2"/>
      <c r="AKJ309" s="2"/>
      <c r="AKK309" s="2"/>
      <c r="AKL309" s="2"/>
      <c r="AKM309" s="2"/>
      <c r="AKN309" s="2"/>
      <c r="AKO309" s="2"/>
      <c r="AKP309" s="2"/>
      <c r="AKQ309" s="2"/>
      <c r="AKR309" s="2"/>
      <c r="AKS309" s="2"/>
      <c r="AKT309" s="2"/>
      <c r="AKU309" s="2"/>
      <c r="AKV309" s="2"/>
      <c r="AKW309" s="2"/>
      <c r="AKX309" s="2"/>
      <c r="AKY309" s="2"/>
      <c r="AKZ309" s="2"/>
      <c r="ALA309" s="2"/>
      <c r="ALB309" s="2"/>
      <c r="ALC309" s="2"/>
      <c r="ALD309" s="2"/>
      <c r="ALE309" s="2"/>
      <c r="ALF309" s="2"/>
      <c r="ALG309" s="2"/>
      <c r="ALH309" s="2"/>
      <c r="ALI309" s="2"/>
      <c r="ALJ309" s="2"/>
      <c r="ALK309" s="2"/>
      <c r="ALL309" s="2"/>
      <c r="ALM309" s="2"/>
      <c r="ALN309" s="2"/>
      <c r="ALO309" s="2"/>
      <c r="ALP309" s="2"/>
      <c r="ALQ309" s="2"/>
      <c r="ALR309" s="2"/>
      <c r="ALS309" s="2"/>
      <c r="ALT309" s="2"/>
      <c r="ALU309" s="2"/>
      <c r="ALV309" s="2"/>
      <c r="ALW309" s="2"/>
      <c r="ALX309" s="2"/>
      <c r="ALY309" s="2"/>
      <c r="ALZ309" s="2"/>
      <c r="AMA309" s="2"/>
    </row>
    <row r="310" spans="1:1015" x14ac:dyDescent="0.25">
      <c r="A310" s="20"/>
      <c r="B310" s="21"/>
      <c r="C310" s="21"/>
      <c r="D310" s="21"/>
      <c r="E310" s="34">
        <v>124</v>
      </c>
      <c r="F310" s="34">
        <v>84</v>
      </c>
      <c r="G310" s="19">
        <v>94</v>
      </c>
      <c r="H310" s="37" t="s">
        <v>10</v>
      </c>
      <c r="I310" s="51"/>
      <c r="J310" s="51"/>
      <c r="K310" s="51"/>
      <c r="L310" s="51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E310" s="2"/>
      <c r="WF310" s="2"/>
      <c r="WG310" s="2"/>
      <c r="WH310" s="2"/>
      <c r="WI310" s="2"/>
      <c r="WJ310" s="2"/>
      <c r="WK310" s="2"/>
      <c r="WL310" s="2"/>
      <c r="WM310" s="2"/>
      <c r="WN310" s="2"/>
      <c r="WO310" s="2"/>
      <c r="WP310" s="2"/>
      <c r="WQ310" s="2"/>
      <c r="WR310" s="2"/>
      <c r="WS310" s="2"/>
      <c r="WT310" s="2"/>
      <c r="WU310" s="2"/>
      <c r="WV310" s="2"/>
      <c r="WW310" s="2"/>
      <c r="WX310" s="2"/>
      <c r="WY310" s="2"/>
      <c r="WZ310" s="2"/>
      <c r="XA310" s="2"/>
      <c r="XB310" s="2"/>
      <c r="XC310" s="2"/>
      <c r="XD310" s="2"/>
      <c r="XE310" s="2"/>
      <c r="XF310" s="2"/>
      <c r="XG310" s="2"/>
      <c r="XH310" s="2"/>
      <c r="XI310" s="2"/>
      <c r="XJ310" s="2"/>
      <c r="XK310" s="2"/>
      <c r="XL310" s="2"/>
      <c r="XM310" s="2"/>
      <c r="XN310" s="2"/>
      <c r="XO310" s="2"/>
      <c r="XP310" s="2"/>
      <c r="XQ310" s="2"/>
      <c r="XR310" s="2"/>
      <c r="XS310" s="2"/>
      <c r="XT310" s="2"/>
      <c r="XU310" s="2"/>
      <c r="XV310" s="2"/>
      <c r="XW310" s="2"/>
      <c r="XX310" s="2"/>
      <c r="XY310" s="2"/>
      <c r="XZ310" s="2"/>
      <c r="YA310" s="2"/>
      <c r="YB310" s="2"/>
      <c r="YC310" s="2"/>
      <c r="YD310" s="2"/>
      <c r="YE310" s="2"/>
      <c r="YF310" s="2"/>
      <c r="YG310" s="2"/>
      <c r="YH310" s="2"/>
      <c r="YI310" s="2"/>
      <c r="YJ310" s="2"/>
      <c r="YK310" s="2"/>
      <c r="YL310" s="2"/>
      <c r="YM310" s="2"/>
      <c r="YN310" s="2"/>
      <c r="YO310" s="2"/>
      <c r="YP310" s="2"/>
      <c r="YQ310" s="2"/>
      <c r="YR310" s="2"/>
      <c r="YS310" s="2"/>
      <c r="YT310" s="2"/>
      <c r="YU310" s="2"/>
      <c r="YV310" s="2"/>
      <c r="YW310" s="2"/>
      <c r="YX310" s="2"/>
      <c r="YY310" s="2"/>
      <c r="YZ310" s="2"/>
      <c r="ZA310" s="2"/>
      <c r="ZB310" s="2"/>
      <c r="ZC310" s="2"/>
      <c r="ZD310" s="2"/>
      <c r="ZE310" s="2"/>
      <c r="ZF310" s="2"/>
      <c r="ZG310" s="2"/>
      <c r="ZH310" s="2"/>
      <c r="ZI310" s="2"/>
      <c r="ZJ310" s="2"/>
      <c r="ZK310" s="2"/>
      <c r="ZL310" s="2"/>
      <c r="ZM310" s="2"/>
      <c r="ZN310" s="2"/>
      <c r="ZO310" s="2"/>
      <c r="ZP310" s="2"/>
      <c r="ZQ310" s="2"/>
      <c r="ZR310" s="2"/>
      <c r="ZS310" s="2"/>
      <c r="ZT310" s="2"/>
      <c r="ZU310" s="2"/>
      <c r="ZV310" s="2"/>
      <c r="ZW310" s="2"/>
      <c r="ZX310" s="2"/>
      <c r="ZY310" s="2"/>
      <c r="ZZ310" s="2"/>
      <c r="AAA310" s="2"/>
      <c r="AAB310" s="2"/>
      <c r="AAC310" s="2"/>
      <c r="AAD310" s="2"/>
      <c r="AAE310" s="2"/>
      <c r="AAF310" s="2"/>
      <c r="AAG310" s="2"/>
      <c r="AAH310" s="2"/>
      <c r="AAI310" s="2"/>
      <c r="AAJ310" s="2"/>
      <c r="AAK310" s="2"/>
      <c r="AAL310" s="2"/>
      <c r="AAM310" s="2"/>
      <c r="AAN310" s="2"/>
      <c r="AAO310" s="2"/>
      <c r="AAP310" s="2"/>
      <c r="AAQ310" s="2"/>
      <c r="AAR310" s="2"/>
      <c r="AAS310" s="2"/>
      <c r="AAT310" s="2"/>
      <c r="AAU310" s="2"/>
      <c r="AAV310" s="2"/>
      <c r="AAW310" s="2"/>
      <c r="AAX310" s="2"/>
      <c r="AAY310" s="2"/>
      <c r="AAZ310" s="2"/>
      <c r="ABA310" s="2"/>
      <c r="ABB310" s="2"/>
      <c r="ABC310" s="2"/>
      <c r="ABD310" s="2"/>
      <c r="ABE310" s="2"/>
      <c r="ABF310" s="2"/>
      <c r="ABG310" s="2"/>
      <c r="ABH310" s="2"/>
      <c r="ABI310" s="2"/>
      <c r="ABJ310" s="2"/>
      <c r="ABK310" s="2"/>
      <c r="ABL310" s="2"/>
      <c r="ABM310" s="2"/>
      <c r="ABN310" s="2"/>
      <c r="ABO310" s="2"/>
      <c r="ABP310" s="2"/>
      <c r="ABQ310" s="2"/>
      <c r="ABR310" s="2"/>
      <c r="ABS310" s="2"/>
      <c r="ABT310" s="2"/>
      <c r="ABU310" s="2"/>
      <c r="ABV310" s="2"/>
      <c r="ABW310" s="2"/>
      <c r="ABX310" s="2"/>
      <c r="ABY310" s="2"/>
      <c r="ABZ310" s="2"/>
      <c r="ACA310" s="2"/>
      <c r="ACB310" s="2"/>
      <c r="ACC310" s="2"/>
      <c r="ACD310" s="2"/>
      <c r="ACE310" s="2"/>
      <c r="ACF310" s="2"/>
      <c r="ACG310" s="2"/>
      <c r="ACH310" s="2"/>
      <c r="ACI310" s="2"/>
      <c r="ACJ310" s="2"/>
      <c r="ACK310" s="2"/>
      <c r="ACL310" s="2"/>
      <c r="ACM310" s="2"/>
      <c r="ACN310" s="2"/>
      <c r="ACO310" s="2"/>
      <c r="ACP310" s="2"/>
      <c r="ACQ310" s="2"/>
      <c r="ACR310" s="2"/>
      <c r="ACS310" s="2"/>
      <c r="ACT310" s="2"/>
      <c r="ACU310" s="2"/>
      <c r="ACV310" s="2"/>
      <c r="ACW310" s="2"/>
      <c r="ACX310" s="2"/>
      <c r="ACY310" s="2"/>
      <c r="ACZ310" s="2"/>
      <c r="ADA310" s="2"/>
      <c r="ADB310" s="2"/>
      <c r="ADC310" s="2"/>
      <c r="ADD310" s="2"/>
      <c r="ADE310" s="2"/>
      <c r="ADF310" s="2"/>
      <c r="ADG310" s="2"/>
      <c r="ADH310" s="2"/>
      <c r="ADI310" s="2"/>
      <c r="ADJ310" s="2"/>
      <c r="ADK310" s="2"/>
      <c r="ADL310" s="2"/>
      <c r="ADM310" s="2"/>
      <c r="ADN310" s="2"/>
      <c r="ADO310" s="2"/>
      <c r="ADP310" s="2"/>
      <c r="ADQ310" s="2"/>
      <c r="ADR310" s="2"/>
      <c r="ADS310" s="2"/>
      <c r="ADT310" s="2"/>
      <c r="ADU310" s="2"/>
      <c r="ADV310" s="2"/>
      <c r="ADW310" s="2"/>
      <c r="ADX310" s="2"/>
      <c r="ADY310" s="2"/>
      <c r="ADZ310" s="2"/>
      <c r="AEA310" s="2"/>
      <c r="AEB310" s="2"/>
      <c r="AEC310" s="2"/>
      <c r="AED310" s="2"/>
      <c r="AEE310" s="2"/>
      <c r="AEF310" s="2"/>
      <c r="AEG310" s="2"/>
      <c r="AEH310" s="2"/>
      <c r="AEI310" s="2"/>
      <c r="AEJ310" s="2"/>
      <c r="AEK310" s="2"/>
      <c r="AEL310" s="2"/>
      <c r="AEM310" s="2"/>
      <c r="AEN310" s="2"/>
      <c r="AEO310" s="2"/>
      <c r="AEP310" s="2"/>
      <c r="AEQ310" s="2"/>
      <c r="AER310" s="2"/>
      <c r="AES310" s="2"/>
      <c r="AET310" s="2"/>
      <c r="AEU310" s="2"/>
      <c r="AEV310" s="2"/>
      <c r="AEW310" s="2"/>
      <c r="AEX310" s="2"/>
      <c r="AEY310" s="2"/>
      <c r="AEZ310" s="2"/>
      <c r="AFA310" s="2"/>
      <c r="AFB310" s="2"/>
      <c r="AFC310" s="2"/>
      <c r="AFD310" s="2"/>
      <c r="AFE310" s="2"/>
      <c r="AFF310" s="2"/>
      <c r="AFG310" s="2"/>
      <c r="AFH310" s="2"/>
      <c r="AFI310" s="2"/>
      <c r="AFJ310" s="2"/>
      <c r="AFK310" s="2"/>
      <c r="AFL310" s="2"/>
      <c r="AFM310" s="2"/>
      <c r="AFN310" s="2"/>
      <c r="AFO310" s="2"/>
      <c r="AFP310" s="2"/>
      <c r="AFQ310" s="2"/>
      <c r="AFR310" s="2"/>
      <c r="AFS310" s="2"/>
      <c r="AFT310" s="2"/>
      <c r="AFU310" s="2"/>
      <c r="AFV310" s="2"/>
      <c r="AFW310" s="2"/>
      <c r="AFX310" s="2"/>
      <c r="AFY310" s="2"/>
      <c r="AFZ310" s="2"/>
      <c r="AGA310" s="2"/>
      <c r="AGB310" s="2"/>
      <c r="AGC310" s="2"/>
      <c r="AGD310" s="2"/>
      <c r="AGE310" s="2"/>
      <c r="AGF310" s="2"/>
      <c r="AGG310" s="2"/>
      <c r="AGH310" s="2"/>
      <c r="AGI310" s="2"/>
      <c r="AGJ310" s="2"/>
      <c r="AGK310" s="2"/>
      <c r="AGL310" s="2"/>
      <c r="AGM310" s="2"/>
      <c r="AGN310" s="2"/>
      <c r="AGO310" s="2"/>
      <c r="AGP310" s="2"/>
      <c r="AGQ310" s="2"/>
      <c r="AGR310" s="2"/>
      <c r="AGS310" s="2"/>
      <c r="AGT310" s="2"/>
      <c r="AGU310" s="2"/>
      <c r="AGV310" s="2"/>
      <c r="AGW310" s="2"/>
      <c r="AGX310" s="2"/>
      <c r="AGY310" s="2"/>
      <c r="AGZ310" s="2"/>
      <c r="AHA310" s="2"/>
      <c r="AHB310" s="2"/>
      <c r="AHC310" s="2"/>
      <c r="AHD310" s="2"/>
      <c r="AHE310" s="2"/>
      <c r="AHF310" s="2"/>
      <c r="AHG310" s="2"/>
      <c r="AHH310" s="2"/>
      <c r="AHI310" s="2"/>
      <c r="AHJ310" s="2"/>
      <c r="AHK310" s="2"/>
      <c r="AHL310" s="2"/>
      <c r="AHM310" s="2"/>
      <c r="AHN310" s="2"/>
      <c r="AHO310" s="2"/>
      <c r="AHP310" s="2"/>
      <c r="AHQ310" s="2"/>
      <c r="AHR310" s="2"/>
      <c r="AHS310" s="2"/>
      <c r="AHT310" s="2"/>
      <c r="AHU310" s="2"/>
      <c r="AHV310" s="2"/>
      <c r="AHW310" s="2"/>
      <c r="AHX310" s="2"/>
      <c r="AHY310" s="2"/>
      <c r="AHZ310" s="2"/>
      <c r="AIA310" s="2"/>
      <c r="AIB310" s="2"/>
      <c r="AIC310" s="2"/>
      <c r="AID310" s="2"/>
      <c r="AIE310" s="2"/>
      <c r="AIF310" s="2"/>
      <c r="AIG310" s="2"/>
      <c r="AIH310" s="2"/>
      <c r="AII310" s="2"/>
      <c r="AIJ310" s="2"/>
      <c r="AIK310" s="2"/>
      <c r="AIL310" s="2"/>
      <c r="AIM310" s="2"/>
      <c r="AIN310" s="2"/>
      <c r="AIO310" s="2"/>
      <c r="AIP310" s="2"/>
      <c r="AIQ310" s="2"/>
      <c r="AIR310" s="2"/>
      <c r="AIS310" s="2"/>
      <c r="AIT310" s="2"/>
      <c r="AIU310" s="2"/>
      <c r="AIV310" s="2"/>
      <c r="AIW310" s="2"/>
      <c r="AIX310" s="2"/>
      <c r="AIY310" s="2"/>
      <c r="AIZ310" s="2"/>
      <c r="AJA310" s="2"/>
      <c r="AJB310" s="2"/>
      <c r="AJC310" s="2"/>
      <c r="AJD310" s="2"/>
      <c r="AJE310" s="2"/>
      <c r="AJF310" s="2"/>
      <c r="AJG310" s="2"/>
      <c r="AJH310" s="2"/>
      <c r="AJI310" s="2"/>
      <c r="AJJ310" s="2"/>
      <c r="AJK310" s="2"/>
      <c r="AJL310" s="2"/>
      <c r="AJM310" s="2"/>
      <c r="AJN310" s="2"/>
      <c r="AJO310" s="2"/>
      <c r="AJP310" s="2"/>
      <c r="AJQ310" s="2"/>
      <c r="AJR310" s="2"/>
      <c r="AJS310" s="2"/>
      <c r="AJT310" s="2"/>
      <c r="AJU310" s="2"/>
      <c r="AJV310" s="2"/>
      <c r="AJW310" s="2"/>
      <c r="AJX310" s="2"/>
      <c r="AJY310" s="2"/>
      <c r="AJZ310" s="2"/>
      <c r="AKA310" s="2"/>
      <c r="AKB310" s="2"/>
      <c r="AKC310" s="2"/>
      <c r="AKD310" s="2"/>
      <c r="AKE310" s="2"/>
      <c r="AKF310" s="2"/>
      <c r="AKG310" s="2"/>
      <c r="AKH310" s="2"/>
      <c r="AKI310" s="2"/>
      <c r="AKJ310" s="2"/>
      <c r="AKK310" s="2"/>
      <c r="AKL310" s="2"/>
      <c r="AKM310" s="2"/>
      <c r="AKN310" s="2"/>
      <c r="AKO310" s="2"/>
      <c r="AKP310" s="2"/>
      <c r="AKQ310" s="2"/>
      <c r="AKR310" s="2"/>
      <c r="AKS310" s="2"/>
      <c r="AKT310" s="2"/>
      <c r="AKU310" s="2"/>
      <c r="AKV310" s="2"/>
      <c r="AKW310" s="2"/>
      <c r="AKX310" s="2"/>
      <c r="AKY310" s="2"/>
      <c r="AKZ310" s="2"/>
      <c r="ALA310" s="2"/>
      <c r="ALB310" s="2"/>
      <c r="ALC310" s="2"/>
      <c r="ALD310" s="2"/>
      <c r="ALE310" s="2"/>
      <c r="ALF310" s="2"/>
      <c r="ALG310" s="2"/>
      <c r="ALH310" s="2"/>
      <c r="ALI310" s="2"/>
      <c r="ALJ310" s="2"/>
      <c r="ALK310" s="2"/>
      <c r="ALL310" s="2"/>
      <c r="ALM310" s="2"/>
      <c r="ALN310" s="2"/>
      <c r="ALO310" s="2"/>
      <c r="ALP310" s="2"/>
      <c r="ALQ310" s="2"/>
      <c r="ALR310" s="2"/>
      <c r="ALS310" s="2"/>
      <c r="ALT310" s="2"/>
      <c r="ALU310" s="2"/>
      <c r="ALV310" s="2"/>
      <c r="ALW310" s="2"/>
      <c r="ALX310" s="2"/>
      <c r="ALY310" s="2"/>
      <c r="ALZ310" s="2"/>
      <c r="AMA310" s="2"/>
    </row>
    <row r="311" spans="1:1015" ht="15.75" thickBot="1" x14ac:dyDescent="0.3">
      <c r="A311" s="20"/>
      <c r="B311" s="21"/>
      <c r="C311" s="21"/>
      <c r="D311" s="21"/>
      <c r="E311" s="74">
        <v>124</v>
      </c>
      <c r="F311" s="74">
        <v>85</v>
      </c>
      <c r="G311" s="47">
        <v>214</v>
      </c>
      <c r="H311" s="76" t="s">
        <v>10</v>
      </c>
      <c r="I311" s="57"/>
      <c r="J311" s="57"/>
      <c r="K311" s="57"/>
      <c r="L311" s="57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E311" s="2"/>
      <c r="WF311" s="2"/>
      <c r="WG311" s="2"/>
      <c r="WH311" s="2"/>
      <c r="WI311" s="2"/>
      <c r="WJ311" s="2"/>
      <c r="WK311" s="2"/>
      <c r="WL311" s="2"/>
      <c r="WM311" s="2"/>
      <c r="WN311" s="2"/>
      <c r="WO311" s="2"/>
      <c r="WP311" s="2"/>
      <c r="WQ311" s="2"/>
      <c r="WR311" s="2"/>
      <c r="WS311" s="2"/>
      <c r="WT311" s="2"/>
      <c r="WU311" s="2"/>
      <c r="WV311" s="2"/>
      <c r="WW311" s="2"/>
      <c r="WX311" s="2"/>
      <c r="WY311" s="2"/>
      <c r="WZ311" s="2"/>
      <c r="XA311" s="2"/>
      <c r="XB311" s="2"/>
      <c r="XC311" s="2"/>
      <c r="XD311" s="2"/>
      <c r="XE311" s="2"/>
      <c r="XF311" s="2"/>
      <c r="XG311" s="2"/>
      <c r="XH311" s="2"/>
      <c r="XI311" s="2"/>
      <c r="XJ311" s="2"/>
      <c r="XK311" s="2"/>
      <c r="XL311" s="2"/>
      <c r="XM311" s="2"/>
      <c r="XN311" s="2"/>
      <c r="XO311" s="2"/>
      <c r="XP311" s="2"/>
      <c r="XQ311" s="2"/>
      <c r="XR311" s="2"/>
      <c r="XS311" s="2"/>
      <c r="XT311" s="2"/>
      <c r="XU311" s="2"/>
      <c r="XV311" s="2"/>
      <c r="XW311" s="2"/>
      <c r="XX311" s="2"/>
      <c r="XY311" s="2"/>
      <c r="XZ311" s="2"/>
      <c r="YA311" s="2"/>
      <c r="YB311" s="2"/>
      <c r="YC311" s="2"/>
      <c r="YD311" s="2"/>
      <c r="YE311" s="2"/>
      <c r="YF311" s="2"/>
      <c r="YG311" s="2"/>
      <c r="YH311" s="2"/>
      <c r="YI311" s="2"/>
      <c r="YJ311" s="2"/>
      <c r="YK311" s="2"/>
      <c r="YL311" s="2"/>
      <c r="YM311" s="2"/>
      <c r="YN311" s="2"/>
      <c r="YO311" s="2"/>
      <c r="YP311" s="2"/>
      <c r="YQ311" s="2"/>
      <c r="YR311" s="2"/>
      <c r="YS311" s="2"/>
      <c r="YT311" s="2"/>
      <c r="YU311" s="2"/>
      <c r="YV311" s="2"/>
      <c r="YW311" s="2"/>
      <c r="YX311" s="2"/>
      <c r="YY311" s="2"/>
      <c r="YZ311" s="2"/>
      <c r="ZA311" s="2"/>
      <c r="ZB311" s="2"/>
      <c r="ZC311" s="2"/>
      <c r="ZD311" s="2"/>
      <c r="ZE311" s="2"/>
      <c r="ZF311" s="2"/>
      <c r="ZG311" s="2"/>
      <c r="ZH311" s="2"/>
      <c r="ZI311" s="2"/>
      <c r="ZJ311" s="2"/>
      <c r="ZK311" s="2"/>
      <c r="ZL311" s="2"/>
      <c r="ZM311" s="2"/>
      <c r="ZN311" s="2"/>
      <c r="ZO311" s="2"/>
      <c r="ZP311" s="2"/>
      <c r="ZQ311" s="2"/>
      <c r="ZR311" s="2"/>
      <c r="ZS311" s="2"/>
      <c r="ZT311" s="2"/>
      <c r="ZU311" s="2"/>
      <c r="ZV311" s="2"/>
      <c r="ZW311" s="2"/>
      <c r="ZX311" s="2"/>
      <c r="ZY311" s="2"/>
      <c r="ZZ311" s="2"/>
      <c r="AAA311" s="2"/>
      <c r="AAB311" s="2"/>
      <c r="AAC311" s="2"/>
      <c r="AAD311" s="2"/>
      <c r="AAE311" s="2"/>
      <c r="AAF311" s="2"/>
      <c r="AAG311" s="2"/>
      <c r="AAH311" s="2"/>
      <c r="AAI311" s="2"/>
      <c r="AAJ311" s="2"/>
      <c r="AAK311" s="2"/>
      <c r="AAL311" s="2"/>
      <c r="AAM311" s="2"/>
      <c r="AAN311" s="2"/>
      <c r="AAO311" s="2"/>
      <c r="AAP311" s="2"/>
      <c r="AAQ311" s="2"/>
      <c r="AAR311" s="2"/>
      <c r="AAS311" s="2"/>
      <c r="AAT311" s="2"/>
      <c r="AAU311" s="2"/>
      <c r="AAV311" s="2"/>
      <c r="AAW311" s="2"/>
      <c r="AAX311" s="2"/>
      <c r="AAY311" s="2"/>
      <c r="AAZ311" s="2"/>
      <c r="ABA311" s="2"/>
      <c r="ABB311" s="2"/>
      <c r="ABC311" s="2"/>
      <c r="ABD311" s="2"/>
      <c r="ABE311" s="2"/>
      <c r="ABF311" s="2"/>
      <c r="ABG311" s="2"/>
      <c r="ABH311" s="2"/>
      <c r="ABI311" s="2"/>
      <c r="ABJ311" s="2"/>
      <c r="ABK311" s="2"/>
      <c r="ABL311" s="2"/>
      <c r="ABM311" s="2"/>
      <c r="ABN311" s="2"/>
      <c r="ABO311" s="2"/>
      <c r="ABP311" s="2"/>
      <c r="ABQ311" s="2"/>
      <c r="ABR311" s="2"/>
      <c r="ABS311" s="2"/>
      <c r="ABT311" s="2"/>
      <c r="ABU311" s="2"/>
      <c r="ABV311" s="2"/>
      <c r="ABW311" s="2"/>
      <c r="ABX311" s="2"/>
      <c r="ABY311" s="2"/>
      <c r="ABZ311" s="2"/>
      <c r="ACA311" s="2"/>
      <c r="ACB311" s="2"/>
      <c r="ACC311" s="2"/>
      <c r="ACD311" s="2"/>
      <c r="ACE311" s="2"/>
      <c r="ACF311" s="2"/>
      <c r="ACG311" s="2"/>
      <c r="ACH311" s="2"/>
      <c r="ACI311" s="2"/>
      <c r="ACJ311" s="2"/>
      <c r="ACK311" s="2"/>
      <c r="ACL311" s="2"/>
      <c r="ACM311" s="2"/>
      <c r="ACN311" s="2"/>
      <c r="ACO311" s="2"/>
      <c r="ACP311" s="2"/>
      <c r="ACQ311" s="2"/>
      <c r="ACR311" s="2"/>
      <c r="ACS311" s="2"/>
      <c r="ACT311" s="2"/>
      <c r="ACU311" s="2"/>
      <c r="ACV311" s="2"/>
      <c r="ACW311" s="2"/>
      <c r="ACX311" s="2"/>
      <c r="ACY311" s="2"/>
      <c r="ACZ311" s="2"/>
      <c r="ADA311" s="2"/>
      <c r="ADB311" s="2"/>
      <c r="ADC311" s="2"/>
      <c r="ADD311" s="2"/>
      <c r="ADE311" s="2"/>
      <c r="ADF311" s="2"/>
      <c r="ADG311" s="2"/>
      <c r="ADH311" s="2"/>
      <c r="ADI311" s="2"/>
      <c r="ADJ311" s="2"/>
      <c r="ADK311" s="2"/>
      <c r="ADL311" s="2"/>
      <c r="ADM311" s="2"/>
      <c r="ADN311" s="2"/>
      <c r="ADO311" s="2"/>
      <c r="ADP311" s="2"/>
      <c r="ADQ311" s="2"/>
      <c r="ADR311" s="2"/>
      <c r="ADS311" s="2"/>
      <c r="ADT311" s="2"/>
      <c r="ADU311" s="2"/>
      <c r="ADV311" s="2"/>
      <c r="ADW311" s="2"/>
      <c r="ADX311" s="2"/>
      <c r="ADY311" s="2"/>
      <c r="ADZ311" s="2"/>
      <c r="AEA311" s="2"/>
      <c r="AEB311" s="2"/>
      <c r="AEC311" s="2"/>
      <c r="AED311" s="2"/>
      <c r="AEE311" s="2"/>
      <c r="AEF311" s="2"/>
      <c r="AEG311" s="2"/>
      <c r="AEH311" s="2"/>
      <c r="AEI311" s="2"/>
      <c r="AEJ311" s="2"/>
      <c r="AEK311" s="2"/>
      <c r="AEL311" s="2"/>
      <c r="AEM311" s="2"/>
      <c r="AEN311" s="2"/>
      <c r="AEO311" s="2"/>
      <c r="AEP311" s="2"/>
      <c r="AEQ311" s="2"/>
      <c r="AER311" s="2"/>
      <c r="AES311" s="2"/>
      <c r="AET311" s="2"/>
      <c r="AEU311" s="2"/>
      <c r="AEV311" s="2"/>
      <c r="AEW311" s="2"/>
      <c r="AEX311" s="2"/>
      <c r="AEY311" s="2"/>
      <c r="AEZ311" s="2"/>
      <c r="AFA311" s="2"/>
      <c r="AFB311" s="2"/>
      <c r="AFC311" s="2"/>
      <c r="AFD311" s="2"/>
      <c r="AFE311" s="2"/>
      <c r="AFF311" s="2"/>
      <c r="AFG311" s="2"/>
      <c r="AFH311" s="2"/>
      <c r="AFI311" s="2"/>
      <c r="AFJ311" s="2"/>
      <c r="AFK311" s="2"/>
      <c r="AFL311" s="2"/>
      <c r="AFM311" s="2"/>
      <c r="AFN311" s="2"/>
      <c r="AFO311" s="2"/>
      <c r="AFP311" s="2"/>
      <c r="AFQ311" s="2"/>
      <c r="AFR311" s="2"/>
      <c r="AFS311" s="2"/>
      <c r="AFT311" s="2"/>
      <c r="AFU311" s="2"/>
      <c r="AFV311" s="2"/>
      <c r="AFW311" s="2"/>
      <c r="AFX311" s="2"/>
      <c r="AFY311" s="2"/>
      <c r="AFZ311" s="2"/>
      <c r="AGA311" s="2"/>
      <c r="AGB311" s="2"/>
      <c r="AGC311" s="2"/>
      <c r="AGD311" s="2"/>
      <c r="AGE311" s="2"/>
      <c r="AGF311" s="2"/>
      <c r="AGG311" s="2"/>
      <c r="AGH311" s="2"/>
      <c r="AGI311" s="2"/>
      <c r="AGJ311" s="2"/>
      <c r="AGK311" s="2"/>
      <c r="AGL311" s="2"/>
      <c r="AGM311" s="2"/>
      <c r="AGN311" s="2"/>
      <c r="AGO311" s="2"/>
      <c r="AGP311" s="2"/>
      <c r="AGQ311" s="2"/>
      <c r="AGR311" s="2"/>
      <c r="AGS311" s="2"/>
      <c r="AGT311" s="2"/>
      <c r="AGU311" s="2"/>
      <c r="AGV311" s="2"/>
      <c r="AGW311" s="2"/>
      <c r="AGX311" s="2"/>
      <c r="AGY311" s="2"/>
      <c r="AGZ311" s="2"/>
      <c r="AHA311" s="2"/>
      <c r="AHB311" s="2"/>
      <c r="AHC311" s="2"/>
      <c r="AHD311" s="2"/>
      <c r="AHE311" s="2"/>
      <c r="AHF311" s="2"/>
      <c r="AHG311" s="2"/>
      <c r="AHH311" s="2"/>
      <c r="AHI311" s="2"/>
      <c r="AHJ311" s="2"/>
      <c r="AHK311" s="2"/>
      <c r="AHL311" s="2"/>
      <c r="AHM311" s="2"/>
      <c r="AHN311" s="2"/>
      <c r="AHO311" s="2"/>
      <c r="AHP311" s="2"/>
      <c r="AHQ311" s="2"/>
      <c r="AHR311" s="2"/>
      <c r="AHS311" s="2"/>
      <c r="AHT311" s="2"/>
      <c r="AHU311" s="2"/>
      <c r="AHV311" s="2"/>
      <c r="AHW311" s="2"/>
      <c r="AHX311" s="2"/>
      <c r="AHY311" s="2"/>
      <c r="AHZ311" s="2"/>
      <c r="AIA311" s="2"/>
      <c r="AIB311" s="2"/>
      <c r="AIC311" s="2"/>
      <c r="AID311" s="2"/>
      <c r="AIE311" s="2"/>
      <c r="AIF311" s="2"/>
      <c r="AIG311" s="2"/>
      <c r="AIH311" s="2"/>
      <c r="AII311" s="2"/>
      <c r="AIJ311" s="2"/>
      <c r="AIK311" s="2"/>
      <c r="AIL311" s="2"/>
      <c r="AIM311" s="2"/>
      <c r="AIN311" s="2"/>
      <c r="AIO311" s="2"/>
      <c r="AIP311" s="2"/>
      <c r="AIQ311" s="2"/>
      <c r="AIR311" s="2"/>
      <c r="AIS311" s="2"/>
      <c r="AIT311" s="2"/>
      <c r="AIU311" s="2"/>
      <c r="AIV311" s="2"/>
      <c r="AIW311" s="2"/>
      <c r="AIX311" s="2"/>
      <c r="AIY311" s="2"/>
      <c r="AIZ311" s="2"/>
      <c r="AJA311" s="2"/>
      <c r="AJB311" s="2"/>
      <c r="AJC311" s="2"/>
      <c r="AJD311" s="2"/>
      <c r="AJE311" s="2"/>
      <c r="AJF311" s="2"/>
      <c r="AJG311" s="2"/>
      <c r="AJH311" s="2"/>
      <c r="AJI311" s="2"/>
      <c r="AJJ311" s="2"/>
      <c r="AJK311" s="2"/>
      <c r="AJL311" s="2"/>
      <c r="AJM311" s="2"/>
      <c r="AJN311" s="2"/>
      <c r="AJO311" s="2"/>
      <c r="AJP311" s="2"/>
      <c r="AJQ311" s="2"/>
      <c r="AJR311" s="2"/>
      <c r="AJS311" s="2"/>
      <c r="AJT311" s="2"/>
      <c r="AJU311" s="2"/>
      <c r="AJV311" s="2"/>
      <c r="AJW311" s="2"/>
      <c r="AJX311" s="2"/>
      <c r="AJY311" s="2"/>
      <c r="AJZ311" s="2"/>
      <c r="AKA311" s="2"/>
      <c r="AKB311" s="2"/>
      <c r="AKC311" s="2"/>
      <c r="AKD311" s="2"/>
      <c r="AKE311" s="2"/>
      <c r="AKF311" s="2"/>
      <c r="AKG311" s="2"/>
      <c r="AKH311" s="2"/>
      <c r="AKI311" s="2"/>
      <c r="AKJ311" s="2"/>
      <c r="AKK311" s="2"/>
      <c r="AKL311" s="2"/>
      <c r="AKM311" s="2"/>
      <c r="AKN311" s="2"/>
      <c r="AKO311" s="2"/>
      <c r="AKP311" s="2"/>
      <c r="AKQ311" s="2"/>
      <c r="AKR311" s="2"/>
      <c r="AKS311" s="2"/>
      <c r="AKT311" s="2"/>
      <c r="AKU311" s="2"/>
      <c r="AKV311" s="2"/>
      <c r="AKW311" s="2"/>
      <c r="AKX311" s="2"/>
      <c r="AKY311" s="2"/>
      <c r="AKZ311" s="2"/>
      <c r="ALA311" s="2"/>
      <c r="ALB311" s="2"/>
      <c r="ALC311" s="2"/>
      <c r="ALD311" s="2"/>
      <c r="ALE311" s="2"/>
      <c r="ALF311" s="2"/>
      <c r="ALG311" s="2"/>
      <c r="ALH311" s="2"/>
      <c r="ALI311" s="2"/>
      <c r="ALJ311" s="2"/>
      <c r="ALK311" s="2"/>
      <c r="ALL311" s="2"/>
      <c r="ALM311" s="2"/>
      <c r="ALN311" s="2"/>
      <c r="ALO311" s="2"/>
      <c r="ALP311" s="2"/>
      <c r="ALQ311" s="2"/>
      <c r="ALR311" s="2"/>
      <c r="ALS311" s="2"/>
      <c r="ALT311" s="2"/>
      <c r="ALU311" s="2"/>
      <c r="ALV311" s="2"/>
      <c r="ALW311" s="2"/>
      <c r="ALX311" s="2"/>
      <c r="ALY311" s="2"/>
      <c r="ALZ311" s="2"/>
      <c r="AMA311" s="2"/>
    </row>
    <row r="312" spans="1:1015" ht="15.75" thickBot="1" x14ac:dyDescent="0.3">
      <c r="A312" s="22"/>
      <c r="B312" s="23"/>
      <c r="C312" s="23"/>
      <c r="D312" s="23"/>
      <c r="E312" s="59"/>
      <c r="F312" s="60"/>
      <c r="G312" s="55">
        <f>+SUM(G288:G311)</f>
        <v>308830</v>
      </c>
      <c r="H312" s="61"/>
      <c r="I312" s="62">
        <f>18000/1936.27*2.34*G312/10000</f>
        <v>671.80298202213532</v>
      </c>
      <c r="J312" s="62">
        <f t="shared" si="13"/>
        <v>10077.044730332031</v>
      </c>
      <c r="K312" s="62">
        <f t="shared" si="14"/>
        <v>4030.8178921328117</v>
      </c>
      <c r="L312" s="63">
        <f t="shared" si="15"/>
        <v>14107.862622464843</v>
      </c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/>
      <c r="WJ312" s="2"/>
      <c r="WK312" s="2"/>
      <c r="WL312" s="2"/>
      <c r="WM312" s="2"/>
      <c r="WN312" s="2"/>
      <c r="WO312" s="2"/>
      <c r="WP312" s="2"/>
      <c r="WQ312" s="2"/>
      <c r="WR312" s="2"/>
      <c r="WS312" s="2"/>
      <c r="WT312" s="2"/>
      <c r="WU312" s="2"/>
      <c r="WV312" s="2"/>
      <c r="WW312" s="2"/>
      <c r="WX312" s="2"/>
      <c r="WY312" s="2"/>
      <c r="WZ312" s="2"/>
      <c r="XA312" s="2"/>
      <c r="XB312" s="2"/>
      <c r="XC312" s="2"/>
      <c r="XD312" s="2"/>
      <c r="XE312" s="2"/>
      <c r="XF312" s="2"/>
      <c r="XG312" s="2"/>
      <c r="XH312" s="2"/>
      <c r="XI312" s="2"/>
      <c r="XJ312" s="2"/>
      <c r="XK312" s="2"/>
      <c r="XL312" s="2"/>
      <c r="XM312" s="2"/>
      <c r="XN312" s="2"/>
      <c r="XO312" s="2"/>
      <c r="XP312" s="2"/>
      <c r="XQ312" s="2"/>
      <c r="XR312" s="2"/>
      <c r="XS312" s="2"/>
      <c r="XT312" s="2"/>
      <c r="XU312" s="2"/>
      <c r="XV312" s="2"/>
      <c r="XW312" s="2"/>
      <c r="XX312" s="2"/>
      <c r="XY312" s="2"/>
      <c r="XZ312" s="2"/>
      <c r="YA312" s="2"/>
      <c r="YB312" s="2"/>
      <c r="YC312" s="2"/>
      <c r="YD312" s="2"/>
      <c r="YE312" s="2"/>
      <c r="YF312" s="2"/>
      <c r="YG312" s="2"/>
      <c r="YH312" s="2"/>
      <c r="YI312" s="2"/>
      <c r="YJ312" s="2"/>
      <c r="YK312" s="2"/>
      <c r="YL312" s="2"/>
      <c r="YM312" s="2"/>
      <c r="YN312" s="2"/>
      <c r="YO312" s="2"/>
      <c r="YP312" s="2"/>
      <c r="YQ312" s="2"/>
      <c r="YR312" s="2"/>
      <c r="YS312" s="2"/>
      <c r="YT312" s="2"/>
      <c r="YU312" s="2"/>
      <c r="YV312" s="2"/>
      <c r="YW312" s="2"/>
      <c r="YX312" s="2"/>
      <c r="YY312" s="2"/>
      <c r="YZ312" s="2"/>
      <c r="ZA312" s="2"/>
      <c r="ZB312" s="2"/>
      <c r="ZC312" s="2"/>
      <c r="ZD312" s="2"/>
      <c r="ZE312" s="2"/>
      <c r="ZF312" s="2"/>
      <c r="ZG312" s="2"/>
      <c r="ZH312" s="2"/>
      <c r="ZI312" s="2"/>
      <c r="ZJ312" s="2"/>
      <c r="ZK312" s="2"/>
      <c r="ZL312" s="2"/>
      <c r="ZM312" s="2"/>
      <c r="ZN312" s="2"/>
      <c r="ZO312" s="2"/>
      <c r="ZP312" s="2"/>
      <c r="ZQ312" s="2"/>
      <c r="ZR312" s="2"/>
      <c r="ZS312" s="2"/>
      <c r="ZT312" s="2"/>
      <c r="ZU312" s="2"/>
      <c r="ZV312" s="2"/>
      <c r="ZW312" s="2"/>
      <c r="ZX312" s="2"/>
      <c r="ZY312" s="2"/>
      <c r="ZZ312" s="2"/>
      <c r="AAA312" s="2"/>
      <c r="AAB312" s="2"/>
      <c r="AAC312" s="2"/>
      <c r="AAD312" s="2"/>
      <c r="AAE312" s="2"/>
      <c r="AAF312" s="2"/>
      <c r="AAG312" s="2"/>
      <c r="AAH312" s="2"/>
      <c r="AAI312" s="2"/>
      <c r="AAJ312" s="2"/>
      <c r="AAK312" s="2"/>
      <c r="AAL312" s="2"/>
      <c r="AAM312" s="2"/>
      <c r="AAN312" s="2"/>
      <c r="AAO312" s="2"/>
      <c r="AAP312" s="2"/>
      <c r="AAQ312" s="2"/>
      <c r="AAR312" s="2"/>
      <c r="AAS312" s="2"/>
      <c r="AAT312" s="2"/>
      <c r="AAU312" s="2"/>
      <c r="AAV312" s="2"/>
      <c r="AAW312" s="2"/>
      <c r="AAX312" s="2"/>
      <c r="AAY312" s="2"/>
      <c r="AAZ312" s="2"/>
      <c r="ABA312" s="2"/>
      <c r="ABB312" s="2"/>
      <c r="ABC312" s="2"/>
      <c r="ABD312" s="2"/>
      <c r="ABE312" s="2"/>
      <c r="ABF312" s="2"/>
      <c r="ABG312" s="2"/>
      <c r="ABH312" s="2"/>
      <c r="ABI312" s="2"/>
      <c r="ABJ312" s="2"/>
      <c r="ABK312" s="2"/>
      <c r="ABL312" s="2"/>
      <c r="ABM312" s="2"/>
      <c r="ABN312" s="2"/>
      <c r="ABO312" s="2"/>
      <c r="ABP312" s="2"/>
      <c r="ABQ312" s="2"/>
      <c r="ABR312" s="2"/>
      <c r="ABS312" s="2"/>
      <c r="ABT312" s="2"/>
      <c r="ABU312" s="2"/>
      <c r="ABV312" s="2"/>
      <c r="ABW312" s="2"/>
      <c r="ABX312" s="2"/>
      <c r="ABY312" s="2"/>
      <c r="ABZ312" s="2"/>
      <c r="ACA312" s="2"/>
      <c r="ACB312" s="2"/>
      <c r="ACC312" s="2"/>
      <c r="ACD312" s="2"/>
      <c r="ACE312" s="2"/>
      <c r="ACF312" s="2"/>
      <c r="ACG312" s="2"/>
      <c r="ACH312" s="2"/>
      <c r="ACI312" s="2"/>
      <c r="ACJ312" s="2"/>
      <c r="ACK312" s="2"/>
      <c r="ACL312" s="2"/>
      <c r="ACM312" s="2"/>
      <c r="ACN312" s="2"/>
      <c r="ACO312" s="2"/>
      <c r="ACP312" s="2"/>
      <c r="ACQ312" s="2"/>
      <c r="ACR312" s="2"/>
      <c r="ACS312" s="2"/>
      <c r="ACT312" s="2"/>
      <c r="ACU312" s="2"/>
      <c r="ACV312" s="2"/>
      <c r="ACW312" s="2"/>
      <c r="ACX312" s="2"/>
      <c r="ACY312" s="2"/>
      <c r="ACZ312" s="2"/>
      <c r="ADA312" s="2"/>
      <c r="ADB312" s="2"/>
      <c r="ADC312" s="2"/>
      <c r="ADD312" s="2"/>
      <c r="ADE312" s="2"/>
      <c r="ADF312" s="2"/>
      <c r="ADG312" s="2"/>
      <c r="ADH312" s="2"/>
      <c r="ADI312" s="2"/>
      <c r="ADJ312" s="2"/>
      <c r="ADK312" s="2"/>
      <c r="ADL312" s="2"/>
      <c r="ADM312" s="2"/>
      <c r="ADN312" s="2"/>
      <c r="ADO312" s="2"/>
      <c r="ADP312" s="2"/>
      <c r="ADQ312" s="2"/>
      <c r="ADR312" s="2"/>
      <c r="ADS312" s="2"/>
      <c r="ADT312" s="2"/>
      <c r="ADU312" s="2"/>
      <c r="ADV312" s="2"/>
      <c r="ADW312" s="2"/>
      <c r="ADX312" s="2"/>
      <c r="ADY312" s="2"/>
      <c r="ADZ312" s="2"/>
      <c r="AEA312" s="2"/>
      <c r="AEB312" s="2"/>
      <c r="AEC312" s="2"/>
      <c r="AED312" s="2"/>
      <c r="AEE312" s="2"/>
      <c r="AEF312" s="2"/>
      <c r="AEG312" s="2"/>
      <c r="AEH312" s="2"/>
      <c r="AEI312" s="2"/>
      <c r="AEJ312" s="2"/>
      <c r="AEK312" s="2"/>
      <c r="AEL312" s="2"/>
      <c r="AEM312" s="2"/>
      <c r="AEN312" s="2"/>
      <c r="AEO312" s="2"/>
      <c r="AEP312" s="2"/>
      <c r="AEQ312" s="2"/>
      <c r="AER312" s="2"/>
      <c r="AES312" s="2"/>
      <c r="AET312" s="2"/>
      <c r="AEU312" s="2"/>
      <c r="AEV312" s="2"/>
      <c r="AEW312" s="2"/>
      <c r="AEX312" s="2"/>
      <c r="AEY312" s="2"/>
      <c r="AEZ312" s="2"/>
      <c r="AFA312" s="2"/>
      <c r="AFB312" s="2"/>
      <c r="AFC312" s="2"/>
      <c r="AFD312" s="2"/>
      <c r="AFE312" s="2"/>
      <c r="AFF312" s="2"/>
      <c r="AFG312" s="2"/>
      <c r="AFH312" s="2"/>
      <c r="AFI312" s="2"/>
      <c r="AFJ312" s="2"/>
      <c r="AFK312" s="2"/>
      <c r="AFL312" s="2"/>
      <c r="AFM312" s="2"/>
      <c r="AFN312" s="2"/>
      <c r="AFO312" s="2"/>
      <c r="AFP312" s="2"/>
      <c r="AFQ312" s="2"/>
      <c r="AFR312" s="2"/>
      <c r="AFS312" s="2"/>
      <c r="AFT312" s="2"/>
      <c r="AFU312" s="2"/>
      <c r="AFV312" s="2"/>
      <c r="AFW312" s="2"/>
      <c r="AFX312" s="2"/>
      <c r="AFY312" s="2"/>
      <c r="AFZ312" s="2"/>
      <c r="AGA312" s="2"/>
      <c r="AGB312" s="2"/>
      <c r="AGC312" s="2"/>
      <c r="AGD312" s="2"/>
      <c r="AGE312" s="2"/>
      <c r="AGF312" s="2"/>
      <c r="AGG312" s="2"/>
      <c r="AGH312" s="2"/>
      <c r="AGI312" s="2"/>
      <c r="AGJ312" s="2"/>
      <c r="AGK312" s="2"/>
      <c r="AGL312" s="2"/>
      <c r="AGM312" s="2"/>
      <c r="AGN312" s="2"/>
      <c r="AGO312" s="2"/>
      <c r="AGP312" s="2"/>
      <c r="AGQ312" s="2"/>
      <c r="AGR312" s="2"/>
      <c r="AGS312" s="2"/>
      <c r="AGT312" s="2"/>
      <c r="AGU312" s="2"/>
      <c r="AGV312" s="2"/>
      <c r="AGW312" s="2"/>
      <c r="AGX312" s="2"/>
      <c r="AGY312" s="2"/>
      <c r="AGZ312" s="2"/>
      <c r="AHA312" s="2"/>
      <c r="AHB312" s="2"/>
      <c r="AHC312" s="2"/>
      <c r="AHD312" s="2"/>
      <c r="AHE312" s="2"/>
      <c r="AHF312" s="2"/>
      <c r="AHG312" s="2"/>
      <c r="AHH312" s="2"/>
      <c r="AHI312" s="2"/>
      <c r="AHJ312" s="2"/>
      <c r="AHK312" s="2"/>
      <c r="AHL312" s="2"/>
      <c r="AHM312" s="2"/>
      <c r="AHN312" s="2"/>
      <c r="AHO312" s="2"/>
      <c r="AHP312" s="2"/>
      <c r="AHQ312" s="2"/>
      <c r="AHR312" s="2"/>
      <c r="AHS312" s="2"/>
      <c r="AHT312" s="2"/>
      <c r="AHU312" s="2"/>
      <c r="AHV312" s="2"/>
      <c r="AHW312" s="2"/>
      <c r="AHX312" s="2"/>
      <c r="AHY312" s="2"/>
      <c r="AHZ312" s="2"/>
      <c r="AIA312" s="2"/>
      <c r="AIB312" s="2"/>
      <c r="AIC312" s="2"/>
      <c r="AID312" s="2"/>
      <c r="AIE312" s="2"/>
      <c r="AIF312" s="2"/>
      <c r="AIG312" s="2"/>
      <c r="AIH312" s="2"/>
      <c r="AII312" s="2"/>
      <c r="AIJ312" s="2"/>
      <c r="AIK312" s="2"/>
      <c r="AIL312" s="2"/>
      <c r="AIM312" s="2"/>
      <c r="AIN312" s="2"/>
      <c r="AIO312" s="2"/>
      <c r="AIP312" s="2"/>
      <c r="AIQ312" s="2"/>
      <c r="AIR312" s="2"/>
      <c r="AIS312" s="2"/>
      <c r="AIT312" s="2"/>
      <c r="AIU312" s="2"/>
      <c r="AIV312" s="2"/>
      <c r="AIW312" s="2"/>
      <c r="AIX312" s="2"/>
      <c r="AIY312" s="2"/>
      <c r="AIZ312" s="2"/>
      <c r="AJA312" s="2"/>
      <c r="AJB312" s="2"/>
      <c r="AJC312" s="2"/>
      <c r="AJD312" s="2"/>
      <c r="AJE312" s="2"/>
      <c r="AJF312" s="2"/>
      <c r="AJG312" s="2"/>
      <c r="AJH312" s="2"/>
      <c r="AJI312" s="2"/>
      <c r="AJJ312" s="2"/>
      <c r="AJK312" s="2"/>
      <c r="AJL312" s="2"/>
      <c r="AJM312" s="2"/>
      <c r="AJN312" s="2"/>
      <c r="AJO312" s="2"/>
      <c r="AJP312" s="2"/>
      <c r="AJQ312" s="2"/>
      <c r="AJR312" s="2"/>
      <c r="AJS312" s="2"/>
      <c r="AJT312" s="2"/>
      <c r="AJU312" s="2"/>
      <c r="AJV312" s="2"/>
      <c r="AJW312" s="2"/>
      <c r="AJX312" s="2"/>
      <c r="AJY312" s="2"/>
      <c r="AJZ312" s="2"/>
      <c r="AKA312" s="2"/>
      <c r="AKB312" s="2"/>
      <c r="AKC312" s="2"/>
      <c r="AKD312" s="2"/>
      <c r="AKE312" s="2"/>
      <c r="AKF312" s="2"/>
      <c r="AKG312" s="2"/>
      <c r="AKH312" s="2"/>
      <c r="AKI312" s="2"/>
      <c r="AKJ312" s="2"/>
      <c r="AKK312" s="2"/>
      <c r="AKL312" s="2"/>
      <c r="AKM312" s="2"/>
      <c r="AKN312" s="2"/>
      <c r="AKO312" s="2"/>
      <c r="AKP312" s="2"/>
      <c r="AKQ312" s="2"/>
      <c r="AKR312" s="2"/>
      <c r="AKS312" s="2"/>
      <c r="AKT312" s="2"/>
      <c r="AKU312" s="2"/>
      <c r="AKV312" s="2"/>
      <c r="AKW312" s="2"/>
      <c r="AKX312" s="2"/>
      <c r="AKY312" s="2"/>
      <c r="AKZ312" s="2"/>
      <c r="ALA312" s="2"/>
      <c r="ALB312" s="2"/>
      <c r="ALC312" s="2"/>
      <c r="ALD312" s="2"/>
      <c r="ALE312" s="2"/>
      <c r="ALF312" s="2"/>
      <c r="ALG312" s="2"/>
      <c r="ALH312" s="2"/>
      <c r="ALI312" s="2"/>
      <c r="ALJ312" s="2"/>
      <c r="ALK312" s="2"/>
      <c r="ALL312" s="2"/>
      <c r="ALM312" s="2"/>
      <c r="ALN312" s="2"/>
      <c r="ALO312" s="2"/>
      <c r="ALP312" s="2"/>
      <c r="ALQ312" s="2"/>
      <c r="ALR312" s="2"/>
      <c r="ALS312" s="2"/>
      <c r="ALT312" s="2"/>
      <c r="ALU312" s="2"/>
      <c r="ALV312" s="2"/>
      <c r="ALW312" s="2"/>
      <c r="ALX312" s="2"/>
      <c r="ALY312" s="2"/>
      <c r="ALZ312" s="2"/>
      <c r="AMA312" s="2"/>
    </row>
    <row r="313" spans="1:1015" x14ac:dyDescent="0.25">
      <c r="A313" s="101">
        <v>86</v>
      </c>
      <c r="B313" s="1">
        <v>58</v>
      </c>
      <c r="C313" s="5" t="s">
        <v>293</v>
      </c>
      <c r="D313" s="1" t="s">
        <v>40</v>
      </c>
      <c r="E313" s="10">
        <v>61</v>
      </c>
      <c r="F313" s="10" t="s">
        <v>311</v>
      </c>
      <c r="G313" s="19">
        <v>23230</v>
      </c>
      <c r="H313" s="11" t="s">
        <v>10</v>
      </c>
      <c r="I313" s="53"/>
      <c r="J313" s="53"/>
      <c r="K313" s="53"/>
      <c r="L313" s="53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/>
      <c r="ABQ313" s="2"/>
      <c r="ABR313" s="2"/>
      <c r="ABS313" s="2"/>
      <c r="ABT313" s="2"/>
      <c r="ABU313" s="2"/>
      <c r="ABV313" s="2"/>
      <c r="ABW313" s="2"/>
      <c r="ABX313" s="2"/>
      <c r="ABY313" s="2"/>
      <c r="ABZ313" s="2"/>
      <c r="ACA313" s="2"/>
      <c r="ACB313" s="2"/>
      <c r="ACC313" s="2"/>
      <c r="ACD313" s="2"/>
      <c r="ACE313" s="2"/>
      <c r="ACF313" s="2"/>
      <c r="ACG313" s="2"/>
      <c r="ACH313" s="2"/>
      <c r="ACI313" s="2"/>
      <c r="ACJ313" s="2"/>
      <c r="ACK313" s="2"/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/>
      <c r="ACW313" s="2"/>
      <c r="ACX313" s="2"/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/>
      <c r="ADV313" s="2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/>
      <c r="AET313" s="2"/>
      <c r="AEU313" s="2"/>
      <c r="AEV313" s="2"/>
      <c r="AEW313" s="2"/>
      <c r="AEX313" s="2"/>
      <c r="AEY313" s="2"/>
      <c r="AEZ313" s="2"/>
      <c r="AFA313" s="2"/>
      <c r="AFB313" s="2"/>
      <c r="AFC313" s="2"/>
      <c r="AFD313" s="2"/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2"/>
      <c r="AFV313" s="2"/>
      <c r="AFW313" s="2"/>
      <c r="AFX313" s="2"/>
      <c r="AFY313" s="2"/>
      <c r="AFZ313" s="2"/>
      <c r="AGA313" s="2"/>
      <c r="AGB313" s="2"/>
      <c r="AGC313" s="2"/>
      <c r="AGD313" s="2"/>
      <c r="AGE313" s="2"/>
      <c r="AGF313" s="2"/>
      <c r="AGG313" s="2"/>
      <c r="AGH313" s="2"/>
      <c r="AGI313" s="2"/>
      <c r="AGJ313" s="2"/>
      <c r="AGK313" s="2"/>
      <c r="AGL313" s="2"/>
      <c r="AGM313" s="2"/>
      <c r="AGN313" s="2"/>
      <c r="AGO313" s="2"/>
      <c r="AGP313" s="2"/>
      <c r="AGQ313" s="2"/>
      <c r="AGR313" s="2"/>
      <c r="AGS313" s="2"/>
      <c r="AGT313" s="2"/>
      <c r="AGU313" s="2"/>
      <c r="AGV313" s="2"/>
      <c r="AGW313" s="2"/>
      <c r="AGX313" s="2"/>
      <c r="AGY313" s="2"/>
      <c r="AGZ313" s="2"/>
      <c r="AHA313" s="2"/>
      <c r="AHB313" s="2"/>
      <c r="AHC313" s="2"/>
      <c r="AHD313" s="2"/>
      <c r="AHE313" s="2"/>
      <c r="AHF313" s="2"/>
      <c r="AHG313" s="2"/>
      <c r="AHH313" s="2"/>
      <c r="AHI313" s="2"/>
      <c r="AHJ313" s="2"/>
      <c r="AHK313" s="2"/>
      <c r="AHL313" s="2"/>
      <c r="AHM313" s="2"/>
      <c r="AHN313" s="2"/>
      <c r="AHO313" s="2"/>
      <c r="AHP313" s="2"/>
      <c r="AHQ313" s="2"/>
      <c r="AHR313" s="2"/>
      <c r="AHS313" s="2"/>
      <c r="AHT313" s="2"/>
      <c r="AHU313" s="2"/>
      <c r="AHV313" s="2"/>
      <c r="AHW313" s="2"/>
      <c r="AHX313" s="2"/>
      <c r="AHY313" s="2"/>
      <c r="AHZ313" s="2"/>
      <c r="AIA313" s="2"/>
      <c r="AIB313" s="2"/>
      <c r="AIC313" s="2"/>
      <c r="AID313" s="2"/>
      <c r="AIE313" s="2"/>
      <c r="AIF313" s="2"/>
      <c r="AIG313" s="2"/>
      <c r="AIH313" s="2"/>
      <c r="AII313" s="2"/>
      <c r="AIJ313" s="2"/>
      <c r="AIK313" s="2"/>
      <c r="AIL313" s="2"/>
      <c r="AIM313" s="2"/>
      <c r="AIN313" s="2"/>
      <c r="AIO313" s="2"/>
      <c r="AIP313" s="2"/>
      <c r="AIQ313" s="2"/>
      <c r="AIR313" s="2"/>
      <c r="AIS313" s="2"/>
      <c r="AIT313" s="2"/>
      <c r="AIU313" s="2"/>
      <c r="AIV313" s="2"/>
      <c r="AIW313" s="2"/>
      <c r="AIX313" s="2"/>
      <c r="AIY313" s="2"/>
      <c r="AIZ313" s="2"/>
      <c r="AJA313" s="2"/>
      <c r="AJB313" s="2"/>
      <c r="AJC313" s="2"/>
      <c r="AJD313" s="2"/>
      <c r="AJE313" s="2"/>
      <c r="AJF313" s="2"/>
      <c r="AJG313" s="2"/>
      <c r="AJH313" s="2"/>
      <c r="AJI313" s="2"/>
      <c r="AJJ313" s="2"/>
      <c r="AJK313" s="2"/>
      <c r="AJL313" s="2"/>
      <c r="AJM313" s="2"/>
      <c r="AJN313" s="2"/>
      <c r="AJO313" s="2"/>
      <c r="AJP313" s="2"/>
      <c r="AJQ313" s="2"/>
      <c r="AJR313" s="2"/>
      <c r="AJS313" s="2"/>
      <c r="AJT313" s="2"/>
      <c r="AJU313" s="2"/>
      <c r="AJV313" s="2"/>
      <c r="AJW313" s="2"/>
      <c r="AJX313" s="2"/>
      <c r="AJY313" s="2"/>
      <c r="AJZ313" s="2"/>
      <c r="AKA313" s="2"/>
      <c r="AKB313" s="2"/>
      <c r="AKC313" s="2"/>
      <c r="AKD313" s="2"/>
      <c r="AKE313" s="2"/>
      <c r="AKF313" s="2"/>
      <c r="AKG313" s="2"/>
      <c r="AKH313" s="2"/>
      <c r="AKI313" s="2"/>
      <c r="AKJ313" s="2"/>
      <c r="AKK313" s="2"/>
      <c r="AKL313" s="2"/>
      <c r="AKM313" s="2"/>
      <c r="AKN313" s="2"/>
      <c r="AKO313" s="2"/>
      <c r="AKP313" s="2"/>
      <c r="AKQ313" s="2"/>
      <c r="AKR313" s="2"/>
      <c r="AKS313" s="2"/>
      <c r="AKT313" s="2"/>
      <c r="AKU313" s="2"/>
      <c r="AKV313" s="2"/>
      <c r="AKW313" s="2"/>
      <c r="AKX313" s="2"/>
      <c r="AKY313" s="2"/>
      <c r="AKZ313" s="2"/>
      <c r="ALA313" s="2"/>
      <c r="ALB313" s="2"/>
      <c r="ALC313" s="2"/>
      <c r="ALD313" s="2"/>
      <c r="ALE313" s="2"/>
      <c r="ALF313" s="2"/>
      <c r="ALG313" s="2"/>
      <c r="ALH313" s="2"/>
      <c r="ALI313" s="2"/>
      <c r="ALJ313" s="2"/>
      <c r="ALK313" s="2"/>
      <c r="ALL313" s="2"/>
      <c r="ALM313" s="2"/>
      <c r="ALN313" s="2"/>
      <c r="ALO313" s="2"/>
      <c r="ALP313" s="2"/>
      <c r="ALQ313" s="2"/>
      <c r="ALR313" s="2"/>
      <c r="ALS313" s="2"/>
      <c r="ALT313" s="2"/>
      <c r="ALU313" s="2"/>
      <c r="ALV313" s="2"/>
      <c r="ALW313" s="2"/>
      <c r="ALX313" s="2"/>
      <c r="ALY313" s="2"/>
      <c r="ALZ313" s="2"/>
      <c r="AMA313" s="2"/>
    </row>
    <row r="314" spans="1:1015" x14ac:dyDescent="0.25">
      <c r="A314" s="118" t="s">
        <v>312</v>
      </c>
      <c r="B314" s="118"/>
      <c r="C314" s="118"/>
      <c r="D314" s="118"/>
      <c r="E314" s="3">
        <v>124</v>
      </c>
      <c r="F314" s="3">
        <v>73</v>
      </c>
      <c r="G314" s="19">
        <v>8744</v>
      </c>
      <c r="H314" s="4" t="s">
        <v>25</v>
      </c>
      <c r="I314" s="51"/>
      <c r="J314" s="51"/>
      <c r="K314" s="51"/>
      <c r="L314" s="51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/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/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/>
      <c r="AAJ314" s="2"/>
      <c r="AAK314" s="2"/>
      <c r="AAL314" s="2"/>
      <c r="AAM314" s="2"/>
      <c r="AAN314" s="2"/>
      <c r="AAO314" s="2"/>
      <c r="AAP314" s="2"/>
      <c r="AAQ314" s="2"/>
      <c r="AAR314" s="2"/>
      <c r="AAS314" s="2"/>
      <c r="AAT314" s="2"/>
      <c r="AAU314" s="2"/>
      <c r="AAV314" s="2"/>
      <c r="AAW314" s="2"/>
      <c r="AAX314" s="2"/>
      <c r="AAY314" s="2"/>
      <c r="AAZ314" s="2"/>
      <c r="ABA314" s="2"/>
      <c r="ABB314" s="2"/>
      <c r="ABC314" s="2"/>
      <c r="ABD314" s="2"/>
      <c r="ABE314" s="2"/>
      <c r="ABF314" s="2"/>
      <c r="ABG314" s="2"/>
      <c r="ABH314" s="2"/>
      <c r="ABI314" s="2"/>
      <c r="ABJ314" s="2"/>
      <c r="ABK314" s="2"/>
      <c r="ABL314" s="2"/>
      <c r="ABM314" s="2"/>
      <c r="ABN314" s="2"/>
      <c r="ABO314" s="2"/>
      <c r="ABP314" s="2"/>
      <c r="ABQ314" s="2"/>
      <c r="ABR314" s="2"/>
      <c r="ABS314" s="2"/>
      <c r="ABT314" s="2"/>
      <c r="ABU314" s="2"/>
      <c r="ABV314" s="2"/>
      <c r="ABW314" s="2"/>
      <c r="ABX314" s="2"/>
      <c r="ABY314" s="2"/>
      <c r="ABZ314" s="2"/>
      <c r="ACA314" s="2"/>
      <c r="ACB314" s="2"/>
      <c r="ACC314" s="2"/>
      <c r="ACD314" s="2"/>
      <c r="ACE314" s="2"/>
      <c r="ACF314" s="2"/>
      <c r="ACG314" s="2"/>
      <c r="ACH314" s="2"/>
      <c r="ACI314" s="2"/>
      <c r="ACJ314" s="2"/>
      <c r="ACK314" s="2"/>
      <c r="ACL314" s="2"/>
      <c r="ACM314" s="2"/>
      <c r="ACN314" s="2"/>
      <c r="ACO314" s="2"/>
      <c r="ACP314" s="2"/>
      <c r="ACQ314" s="2"/>
      <c r="ACR314" s="2"/>
      <c r="ACS314" s="2"/>
      <c r="ACT314" s="2"/>
      <c r="ACU314" s="2"/>
      <c r="ACV314" s="2"/>
      <c r="ACW314" s="2"/>
      <c r="ACX314" s="2"/>
      <c r="ACY314" s="2"/>
      <c r="ACZ314" s="2"/>
      <c r="ADA314" s="2"/>
      <c r="ADB314" s="2"/>
      <c r="ADC314" s="2"/>
      <c r="ADD314" s="2"/>
      <c r="ADE314" s="2"/>
      <c r="ADF314" s="2"/>
      <c r="ADG314" s="2"/>
      <c r="ADH314" s="2"/>
      <c r="ADI314" s="2"/>
      <c r="ADJ314" s="2"/>
      <c r="ADK314" s="2"/>
      <c r="ADL314" s="2"/>
      <c r="ADM314" s="2"/>
      <c r="ADN314" s="2"/>
      <c r="ADO314" s="2"/>
      <c r="ADP314" s="2"/>
      <c r="ADQ314" s="2"/>
      <c r="ADR314" s="2"/>
      <c r="ADS314" s="2"/>
      <c r="ADT314" s="2"/>
      <c r="ADU314" s="2"/>
      <c r="ADV314" s="2"/>
      <c r="ADW314" s="2"/>
      <c r="ADX314" s="2"/>
      <c r="ADY314" s="2"/>
      <c r="ADZ314" s="2"/>
      <c r="AEA314" s="2"/>
      <c r="AEB314" s="2"/>
      <c r="AEC314" s="2"/>
      <c r="AED314" s="2"/>
      <c r="AEE314" s="2"/>
      <c r="AEF314" s="2"/>
      <c r="AEG314" s="2"/>
      <c r="AEH314" s="2"/>
      <c r="AEI314" s="2"/>
      <c r="AEJ314" s="2"/>
      <c r="AEK314" s="2"/>
      <c r="AEL314" s="2"/>
      <c r="AEM314" s="2"/>
      <c r="AEN314" s="2"/>
      <c r="AEO314" s="2"/>
      <c r="AEP314" s="2"/>
      <c r="AEQ314" s="2"/>
      <c r="AER314" s="2"/>
      <c r="AES314" s="2"/>
      <c r="AET314" s="2"/>
      <c r="AEU314" s="2"/>
      <c r="AEV314" s="2"/>
      <c r="AEW314" s="2"/>
      <c r="AEX314" s="2"/>
      <c r="AEY314" s="2"/>
      <c r="AEZ314" s="2"/>
      <c r="AFA314" s="2"/>
      <c r="AFB314" s="2"/>
      <c r="AFC314" s="2"/>
      <c r="AFD314" s="2"/>
      <c r="AFE314" s="2"/>
      <c r="AFF314" s="2"/>
      <c r="AFG314" s="2"/>
      <c r="AFH314" s="2"/>
      <c r="AFI314" s="2"/>
      <c r="AFJ314" s="2"/>
      <c r="AFK314" s="2"/>
      <c r="AFL314" s="2"/>
      <c r="AFM314" s="2"/>
      <c r="AFN314" s="2"/>
      <c r="AFO314" s="2"/>
      <c r="AFP314" s="2"/>
      <c r="AFQ314" s="2"/>
      <c r="AFR314" s="2"/>
      <c r="AFS314" s="2"/>
      <c r="AFT314" s="2"/>
      <c r="AFU314" s="2"/>
      <c r="AFV314" s="2"/>
      <c r="AFW314" s="2"/>
      <c r="AFX314" s="2"/>
      <c r="AFY314" s="2"/>
      <c r="AFZ314" s="2"/>
      <c r="AGA314" s="2"/>
      <c r="AGB314" s="2"/>
      <c r="AGC314" s="2"/>
      <c r="AGD314" s="2"/>
      <c r="AGE314" s="2"/>
      <c r="AGF314" s="2"/>
      <c r="AGG314" s="2"/>
      <c r="AGH314" s="2"/>
      <c r="AGI314" s="2"/>
      <c r="AGJ314" s="2"/>
      <c r="AGK314" s="2"/>
      <c r="AGL314" s="2"/>
      <c r="AGM314" s="2"/>
      <c r="AGN314" s="2"/>
      <c r="AGO314" s="2"/>
      <c r="AGP314" s="2"/>
      <c r="AGQ314" s="2"/>
      <c r="AGR314" s="2"/>
      <c r="AGS314" s="2"/>
      <c r="AGT314" s="2"/>
      <c r="AGU314" s="2"/>
      <c r="AGV314" s="2"/>
      <c r="AGW314" s="2"/>
      <c r="AGX314" s="2"/>
      <c r="AGY314" s="2"/>
      <c r="AGZ314" s="2"/>
      <c r="AHA314" s="2"/>
      <c r="AHB314" s="2"/>
      <c r="AHC314" s="2"/>
      <c r="AHD314" s="2"/>
      <c r="AHE314" s="2"/>
      <c r="AHF314" s="2"/>
      <c r="AHG314" s="2"/>
      <c r="AHH314" s="2"/>
      <c r="AHI314" s="2"/>
      <c r="AHJ314" s="2"/>
      <c r="AHK314" s="2"/>
      <c r="AHL314" s="2"/>
      <c r="AHM314" s="2"/>
      <c r="AHN314" s="2"/>
      <c r="AHO314" s="2"/>
      <c r="AHP314" s="2"/>
      <c r="AHQ314" s="2"/>
      <c r="AHR314" s="2"/>
      <c r="AHS314" s="2"/>
      <c r="AHT314" s="2"/>
      <c r="AHU314" s="2"/>
      <c r="AHV314" s="2"/>
      <c r="AHW314" s="2"/>
      <c r="AHX314" s="2"/>
      <c r="AHY314" s="2"/>
      <c r="AHZ314" s="2"/>
      <c r="AIA314" s="2"/>
      <c r="AIB314" s="2"/>
      <c r="AIC314" s="2"/>
      <c r="AID314" s="2"/>
      <c r="AIE314" s="2"/>
      <c r="AIF314" s="2"/>
      <c r="AIG314" s="2"/>
      <c r="AIH314" s="2"/>
      <c r="AII314" s="2"/>
      <c r="AIJ314" s="2"/>
      <c r="AIK314" s="2"/>
      <c r="AIL314" s="2"/>
      <c r="AIM314" s="2"/>
      <c r="AIN314" s="2"/>
      <c r="AIO314" s="2"/>
      <c r="AIP314" s="2"/>
      <c r="AIQ314" s="2"/>
      <c r="AIR314" s="2"/>
      <c r="AIS314" s="2"/>
      <c r="AIT314" s="2"/>
      <c r="AIU314" s="2"/>
      <c r="AIV314" s="2"/>
      <c r="AIW314" s="2"/>
      <c r="AIX314" s="2"/>
      <c r="AIY314" s="2"/>
      <c r="AIZ314" s="2"/>
      <c r="AJA314" s="2"/>
      <c r="AJB314" s="2"/>
      <c r="AJC314" s="2"/>
      <c r="AJD314" s="2"/>
      <c r="AJE314" s="2"/>
      <c r="AJF314" s="2"/>
      <c r="AJG314" s="2"/>
      <c r="AJH314" s="2"/>
      <c r="AJI314" s="2"/>
      <c r="AJJ314" s="2"/>
      <c r="AJK314" s="2"/>
      <c r="AJL314" s="2"/>
      <c r="AJM314" s="2"/>
      <c r="AJN314" s="2"/>
      <c r="AJO314" s="2"/>
      <c r="AJP314" s="2"/>
      <c r="AJQ314" s="2"/>
      <c r="AJR314" s="2"/>
      <c r="AJS314" s="2"/>
      <c r="AJT314" s="2"/>
      <c r="AJU314" s="2"/>
      <c r="AJV314" s="2"/>
      <c r="AJW314" s="2"/>
      <c r="AJX314" s="2"/>
      <c r="AJY314" s="2"/>
      <c r="AJZ314" s="2"/>
      <c r="AKA314" s="2"/>
      <c r="AKB314" s="2"/>
      <c r="AKC314" s="2"/>
      <c r="AKD314" s="2"/>
      <c r="AKE314" s="2"/>
      <c r="AKF314" s="2"/>
      <c r="AKG314" s="2"/>
      <c r="AKH314" s="2"/>
      <c r="AKI314" s="2"/>
      <c r="AKJ314" s="2"/>
      <c r="AKK314" s="2"/>
      <c r="AKL314" s="2"/>
      <c r="AKM314" s="2"/>
      <c r="AKN314" s="2"/>
      <c r="AKO314" s="2"/>
      <c r="AKP314" s="2"/>
      <c r="AKQ314" s="2"/>
      <c r="AKR314" s="2"/>
      <c r="AKS314" s="2"/>
      <c r="AKT314" s="2"/>
      <c r="AKU314" s="2"/>
      <c r="AKV314" s="2"/>
      <c r="AKW314" s="2"/>
      <c r="AKX314" s="2"/>
      <c r="AKY314" s="2"/>
      <c r="AKZ314" s="2"/>
      <c r="ALA314" s="2"/>
      <c r="ALB314" s="2"/>
      <c r="ALC314" s="2"/>
      <c r="ALD314" s="2"/>
      <c r="ALE314" s="2"/>
      <c r="ALF314" s="2"/>
      <c r="ALG314" s="2"/>
      <c r="ALH314" s="2"/>
      <c r="ALI314" s="2"/>
      <c r="ALJ314" s="2"/>
      <c r="ALK314" s="2"/>
      <c r="ALL314" s="2"/>
      <c r="ALM314" s="2"/>
      <c r="ALN314" s="2"/>
      <c r="ALO314" s="2"/>
      <c r="ALP314" s="2"/>
      <c r="ALQ314" s="2"/>
      <c r="ALR314" s="2"/>
      <c r="ALS314" s="2"/>
      <c r="ALT314" s="2"/>
      <c r="ALU314" s="2"/>
      <c r="ALV314" s="2"/>
      <c r="ALW314" s="2"/>
      <c r="ALX314" s="2"/>
      <c r="ALY314" s="2"/>
      <c r="ALZ314" s="2"/>
      <c r="AMA314" s="2"/>
    </row>
    <row r="315" spans="1:1015" x14ac:dyDescent="0.25">
      <c r="A315" s="118"/>
      <c r="B315" s="118"/>
      <c r="C315" s="118"/>
      <c r="D315" s="118"/>
      <c r="E315" s="3">
        <v>61</v>
      </c>
      <c r="F315" s="3">
        <v>120</v>
      </c>
      <c r="G315" s="19">
        <v>11119</v>
      </c>
      <c r="H315" s="4" t="s">
        <v>25</v>
      </c>
      <c r="I315" s="51"/>
      <c r="J315" s="51"/>
      <c r="K315" s="51"/>
      <c r="L315" s="51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  <c r="ZS315" s="2"/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/>
      <c r="AAE315" s="2"/>
      <c r="AAF315" s="2"/>
      <c r="AAG315" s="2"/>
      <c r="AAH315" s="2"/>
      <c r="AAI315" s="2"/>
      <c r="AAJ315" s="2"/>
      <c r="AAK315" s="2"/>
      <c r="AAL315" s="2"/>
      <c r="AAM315" s="2"/>
      <c r="AAN315" s="2"/>
      <c r="AAO315" s="2"/>
      <c r="AAP315" s="2"/>
      <c r="AAQ315" s="2"/>
      <c r="AAR315" s="2"/>
      <c r="AAS315" s="2"/>
      <c r="AAT315" s="2"/>
      <c r="AAU315" s="2"/>
      <c r="AAV315" s="2"/>
      <c r="AAW315" s="2"/>
      <c r="AAX315" s="2"/>
      <c r="AAY315" s="2"/>
      <c r="AAZ315" s="2"/>
      <c r="ABA315" s="2"/>
      <c r="ABB315" s="2"/>
      <c r="ABC315" s="2"/>
      <c r="ABD315" s="2"/>
      <c r="ABE315" s="2"/>
      <c r="ABF315" s="2"/>
      <c r="ABG315" s="2"/>
      <c r="ABH315" s="2"/>
      <c r="ABI315" s="2"/>
      <c r="ABJ315" s="2"/>
      <c r="ABK315" s="2"/>
      <c r="ABL315" s="2"/>
      <c r="ABM315" s="2"/>
      <c r="ABN315" s="2"/>
      <c r="ABO315" s="2"/>
      <c r="ABP315" s="2"/>
      <c r="ABQ315" s="2"/>
      <c r="ABR315" s="2"/>
      <c r="ABS315" s="2"/>
      <c r="ABT315" s="2"/>
      <c r="ABU315" s="2"/>
      <c r="ABV315" s="2"/>
      <c r="ABW315" s="2"/>
      <c r="ABX315" s="2"/>
      <c r="ABY315" s="2"/>
      <c r="ABZ315" s="2"/>
      <c r="ACA315" s="2"/>
      <c r="ACB315" s="2"/>
      <c r="ACC315" s="2"/>
      <c r="ACD315" s="2"/>
      <c r="ACE315" s="2"/>
      <c r="ACF315" s="2"/>
      <c r="ACG315" s="2"/>
      <c r="ACH315" s="2"/>
      <c r="ACI315" s="2"/>
      <c r="ACJ315" s="2"/>
      <c r="ACK315" s="2"/>
      <c r="ACL315" s="2"/>
      <c r="ACM315" s="2"/>
      <c r="ACN315" s="2"/>
      <c r="ACO315" s="2"/>
      <c r="ACP315" s="2"/>
      <c r="ACQ315" s="2"/>
      <c r="ACR315" s="2"/>
      <c r="ACS315" s="2"/>
      <c r="ACT315" s="2"/>
      <c r="ACU315" s="2"/>
      <c r="ACV315" s="2"/>
      <c r="ACW315" s="2"/>
      <c r="ACX315" s="2"/>
      <c r="ACY315" s="2"/>
      <c r="ACZ315" s="2"/>
      <c r="ADA315" s="2"/>
      <c r="ADB315" s="2"/>
      <c r="ADC315" s="2"/>
      <c r="ADD315" s="2"/>
      <c r="ADE315" s="2"/>
      <c r="ADF315" s="2"/>
      <c r="ADG315" s="2"/>
      <c r="ADH315" s="2"/>
      <c r="ADI315" s="2"/>
      <c r="ADJ315" s="2"/>
      <c r="ADK315" s="2"/>
      <c r="ADL315" s="2"/>
      <c r="ADM315" s="2"/>
      <c r="ADN315" s="2"/>
      <c r="ADO315" s="2"/>
      <c r="ADP315" s="2"/>
      <c r="ADQ315" s="2"/>
      <c r="ADR315" s="2"/>
      <c r="ADS315" s="2"/>
      <c r="ADT315" s="2"/>
      <c r="ADU315" s="2"/>
      <c r="ADV315" s="2"/>
      <c r="ADW315" s="2"/>
      <c r="ADX315" s="2"/>
      <c r="ADY315" s="2"/>
      <c r="ADZ315" s="2"/>
      <c r="AEA315" s="2"/>
      <c r="AEB315" s="2"/>
      <c r="AEC315" s="2"/>
      <c r="AED315" s="2"/>
      <c r="AEE315" s="2"/>
      <c r="AEF315" s="2"/>
      <c r="AEG315" s="2"/>
      <c r="AEH315" s="2"/>
      <c r="AEI315" s="2"/>
      <c r="AEJ315" s="2"/>
      <c r="AEK315" s="2"/>
      <c r="AEL315" s="2"/>
      <c r="AEM315" s="2"/>
      <c r="AEN315" s="2"/>
      <c r="AEO315" s="2"/>
      <c r="AEP315" s="2"/>
      <c r="AEQ315" s="2"/>
      <c r="AER315" s="2"/>
      <c r="AES315" s="2"/>
      <c r="AET315" s="2"/>
      <c r="AEU315" s="2"/>
      <c r="AEV315" s="2"/>
      <c r="AEW315" s="2"/>
      <c r="AEX315" s="2"/>
      <c r="AEY315" s="2"/>
      <c r="AEZ315" s="2"/>
      <c r="AFA315" s="2"/>
      <c r="AFB315" s="2"/>
      <c r="AFC315" s="2"/>
      <c r="AFD315" s="2"/>
      <c r="AFE315" s="2"/>
      <c r="AFF315" s="2"/>
      <c r="AFG315" s="2"/>
      <c r="AFH315" s="2"/>
      <c r="AFI315" s="2"/>
      <c r="AFJ315" s="2"/>
      <c r="AFK315" s="2"/>
      <c r="AFL315" s="2"/>
      <c r="AFM315" s="2"/>
      <c r="AFN315" s="2"/>
      <c r="AFO315" s="2"/>
      <c r="AFP315" s="2"/>
      <c r="AFQ315" s="2"/>
      <c r="AFR315" s="2"/>
      <c r="AFS315" s="2"/>
      <c r="AFT315" s="2"/>
      <c r="AFU315" s="2"/>
      <c r="AFV315" s="2"/>
      <c r="AFW315" s="2"/>
      <c r="AFX315" s="2"/>
      <c r="AFY315" s="2"/>
      <c r="AFZ315" s="2"/>
      <c r="AGA315" s="2"/>
      <c r="AGB315" s="2"/>
      <c r="AGC315" s="2"/>
      <c r="AGD315" s="2"/>
      <c r="AGE315" s="2"/>
      <c r="AGF315" s="2"/>
      <c r="AGG315" s="2"/>
      <c r="AGH315" s="2"/>
      <c r="AGI315" s="2"/>
      <c r="AGJ315" s="2"/>
      <c r="AGK315" s="2"/>
      <c r="AGL315" s="2"/>
      <c r="AGM315" s="2"/>
      <c r="AGN315" s="2"/>
      <c r="AGO315" s="2"/>
      <c r="AGP315" s="2"/>
      <c r="AGQ315" s="2"/>
      <c r="AGR315" s="2"/>
      <c r="AGS315" s="2"/>
      <c r="AGT315" s="2"/>
      <c r="AGU315" s="2"/>
      <c r="AGV315" s="2"/>
      <c r="AGW315" s="2"/>
      <c r="AGX315" s="2"/>
      <c r="AGY315" s="2"/>
      <c r="AGZ315" s="2"/>
      <c r="AHA315" s="2"/>
      <c r="AHB315" s="2"/>
      <c r="AHC315" s="2"/>
      <c r="AHD315" s="2"/>
      <c r="AHE315" s="2"/>
      <c r="AHF315" s="2"/>
      <c r="AHG315" s="2"/>
      <c r="AHH315" s="2"/>
      <c r="AHI315" s="2"/>
      <c r="AHJ315" s="2"/>
      <c r="AHK315" s="2"/>
      <c r="AHL315" s="2"/>
      <c r="AHM315" s="2"/>
      <c r="AHN315" s="2"/>
      <c r="AHO315" s="2"/>
      <c r="AHP315" s="2"/>
      <c r="AHQ315" s="2"/>
      <c r="AHR315" s="2"/>
      <c r="AHS315" s="2"/>
      <c r="AHT315" s="2"/>
      <c r="AHU315" s="2"/>
      <c r="AHV315" s="2"/>
      <c r="AHW315" s="2"/>
      <c r="AHX315" s="2"/>
      <c r="AHY315" s="2"/>
      <c r="AHZ315" s="2"/>
      <c r="AIA315" s="2"/>
      <c r="AIB315" s="2"/>
      <c r="AIC315" s="2"/>
      <c r="AID315" s="2"/>
      <c r="AIE315" s="2"/>
      <c r="AIF315" s="2"/>
      <c r="AIG315" s="2"/>
      <c r="AIH315" s="2"/>
      <c r="AII315" s="2"/>
      <c r="AIJ315" s="2"/>
      <c r="AIK315" s="2"/>
      <c r="AIL315" s="2"/>
      <c r="AIM315" s="2"/>
      <c r="AIN315" s="2"/>
      <c r="AIO315" s="2"/>
      <c r="AIP315" s="2"/>
      <c r="AIQ315" s="2"/>
      <c r="AIR315" s="2"/>
      <c r="AIS315" s="2"/>
      <c r="AIT315" s="2"/>
      <c r="AIU315" s="2"/>
      <c r="AIV315" s="2"/>
      <c r="AIW315" s="2"/>
      <c r="AIX315" s="2"/>
      <c r="AIY315" s="2"/>
      <c r="AIZ315" s="2"/>
      <c r="AJA315" s="2"/>
      <c r="AJB315" s="2"/>
      <c r="AJC315" s="2"/>
      <c r="AJD315" s="2"/>
      <c r="AJE315" s="2"/>
      <c r="AJF315" s="2"/>
      <c r="AJG315" s="2"/>
      <c r="AJH315" s="2"/>
      <c r="AJI315" s="2"/>
      <c r="AJJ315" s="2"/>
      <c r="AJK315" s="2"/>
      <c r="AJL315" s="2"/>
      <c r="AJM315" s="2"/>
      <c r="AJN315" s="2"/>
      <c r="AJO315" s="2"/>
      <c r="AJP315" s="2"/>
      <c r="AJQ315" s="2"/>
      <c r="AJR315" s="2"/>
      <c r="AJS315" s="2"/>
      <c r="AJT315" s="2"/>
      <c r="AJU315" s="2"/>
      <c r="AJV315" s="2"/>
      <c r="AJW315" s="2"/>
      <c r="AJX315" s="2"/>
      <c r="AJY315" s="2"/>
      <c r="AJZ315" s="2"/>
      <c r="AKA315" s="2"/>
      <c r="AKB315" s="2"/>
      <c r="AKC315" s="2"/>
      <c r="AKD315" s="2"/>
      <c r="AKE315" s="2"/>
      <c r="AKF315" s="2"/>
      <c r="AKG315" s="2"/>
      <c r="AKH315" s="2"/>
      <c r="AKI315" s="2"/>
      <c r="AKJ315" s="2"/>
      <c r="AKK315" s="2"/>
      <c r="AKL315" s="2"/>
      <c r="AKM315" s="2"/>
      <c r="AKN315" s="2"/>
      <c r="AKO315" s="2"/>
      <c r="AKP315" s="2"/>
      <c r="AKQ315" s="2"/>
      <c r="AKR315" s="2"/>
      <c r="AKS315" s="2"/>
      <c r="AKT315" s="2"/>
      <c r="AKU315" s="2"/>
      <c r="AKV315" s="2"/>
      <c r="AKW315" s="2"/>
      <c r="AKX315" s="2"/>
      <c r="AKY315" s="2"/>
      <c r="AKZ315" s="2"/>
      <c r="ALA315" s="2"/>
      <c r="ALB315" s="2"/>
      <c r="ALC315" s="2"/>
      <c r="ALD315" s="2"/>
      <c r="ALE315" s="2"/>
      <c r="ALF315" s="2"/>
      <c r="ALG315" s="2"/>
      <c r="ALH315" s="2"/>
      <c r="ALI315" s="2"/>
      <c r="ALJ315" s="2"/>
      <c r="ALK315" s="2"/>
      <c r="ALL315" s="2"/>
      <c r="ALM315" s="2"/>
      <c r="ALN315" s="2"/>
      <c r="ALO315" s="2"/>
      <c r="ALP315" s="2"/>
      <c r="ALQ315" s="2"/>
      <c r="ALR315" s="2"/>
      <c r="ALS315" s="2"/>
      <c r="ALT315" s="2"/>
      <c r="ALU315" s="2"/>
      <c r="ALV315" s="2"/>
      <c r="ALW315" s="2"/>
      <c r="ALX315" s="2"/>
      <c r="ALY315" s="2"/>
      <c r="ALZ315" s="2"/>
      <c r="AMA315" s="2"/>
    </row>
    <row r="316" spans="1:1015" ht="15.75" thickBot="1" x14ac:dyDescent="0.3">
      <c r="A316" s="118"/>
      <c r="B316" s="118"/>
      <c r="C316" s="118"/>
      <c r="D316" s="118"/>
      <c r="E316" s="12">
        <v>61</v>
      </c>
      <c r="F316" s="12">
        <v>127</v>
      </c>
      <c r="G316" s="47">
        <v>75</v>
      </c>
      <c r="H316" s="14" t="s">
        <v>25</v>
      </c>
      <c r="I316" s="57"/>
      <c r="J316" s="57"/>
      <c r="K316" s="57"/>
      <c r="L316" s="57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  <c r="AAJ316" s="2"/>
      <c r="AAK316" s="2"/>
      <c r="AAL316" s="2"/>
      <c r="AAM316" s="2"/>
      <c r="AAN316" s="2"/>
      <c r="AAO316" s="2"/>
      <c r="AAP316" s="2"/>
      <c r="AAQ316" s="2"/>
      <c r="AAR316" s="2"/>
      <c r="AAS316" s="2"/>
      <c r="AAT316" s="2"/>
      <c r="AAU316" s="2"/>
      <c r="AAV316" s="2"/>
      <c r="AAW316" s="2"/>
      <c r="AAX316" s="2"/>
      <c r="AAY316" s="2"/>
      <c r="AAZ316" s="2"/>
      <c r="ABA316" s="2"/>
      <c r="ABB316" s="2"/>
      <c r="ABC316" s="2"/>
      <c r="ABD316" s="2"/>
      <c r="ABE316" s="2"/>
      <c r="ABF316" s="2"/>
      <c r="ABG316" s="2"/>
      <c r="ABH316" s="2"/>
      <c r="ABI316" s="2"/>
      <c r="ABJ316" s="2"/>
      <c r="ABK316" s="2"/>
      <c r="ABL316" s="2"/>
      <c r="ABM316" s="2"/>
      <c r="ABN316" s="2"/>
      <c r="ABO316" s="2"/>
      <c r="ABP316" s="2"/>
      <c r="ABQ316" s="2"/>
      <c r="ABR316" s="2"/>
      <c r="ABS316" s="2"/>
      <c r="ABT316" s="2"/>
      <c r="ABU316" s="2"/>
      <c r="ABV316" s="2"/>
      <c r="ABW316" s="2"/>
      <c r="ABX316" s="2"/>
      <c r="ABY316" s="2"/>
      <c r="ABZ316" s="2"/>
      <c r="ACA316" s="2"/>
      <c r="ACB316" s="2"/>
      <c r="ACC316" s="2"/>
      <c r="ACD316" s="2"/>
      <c r="ACE316" s="2"/>
      <c r="ACF316" s="2"/>
      <c r="ACG316" s="2"/>
      <c r="ACH316" s="2"/>
      <c r="ACI316" s="2"/>
      <c r="ACJ316" s="2"/>
      <c r="ACK316" s="2"/>
      <c r="ACL316" s="2"/>
      <c r="ACM316" s="2"/>
      <c r="ACN316" s="2"/>
      <c r="ACO316" s="2"/>
      <c r="ACP316" s="2"/>
      <c r="ACQ316" s="2"/>
      <c r="ACR316" s="2"/>
      <c r="ACS316" s="2"/>
      <c r="ACT316" s="2"/>
      <c r="ACU316" s="2"/>
      <c r="ACV316" s="2"/>
      <c r="ACW316" s="2"/>
      <c r="ACX316" s="2"/>
      <c r="ACY316" s="2"/>
      <c r="ACZ316" s="2"/>
      <c r="ADA316" s="2"/>
      <c r="ADB316" s="2"/>
      <c r="ADC316" s="2"/>
      <c r="ADD316" s="2"/>
      <c r="ADE316" s="2"/>
      <c r="ADF316" s="2"/>
      <c r="ADG316" s="2"/>
      <c r="ADH316" s="2"/>
      <c r="ADI316" s="2"/>
      <c r="ADJ316" s="2"/>
      <c r="ADK316" s="2"/>
      <c r="ADL316" s="2"/>
      <c r="ADM316" s="2"/>
      <c r="ADN316" s="2"/>
      <c r="ADO316" s="2"/>
      <c r="ADP316" s="2"/>
      <c r="ADQ316" s="2"/>
      <c r="ADR316" s="2"/>
      <c r="ADS316" s="2"/>
      <c r="ADT316" s="2"/>
      <c r="ADU316" s="2"/>
      <c r="ADV316" s="2"/>
      <c r="ADW316" s="2"/>
      <c r="ADX316" s="2"/>
      <c r="ADY316" s="2"/>
      <c r="ADZ316" s="2"/>
      <c r="AEA316" s="2"/>
      <c r="AEB316" s="2"/>
      <c r="AEC316" s="2"/>
      <c r="AED316" s="2"/>
      <c r="AEE316" s="2"/>
      <c r="AEF316" s="2"/>
      <c r="AEG316" s="2"/>
      <c r="AEH316" s="2"/>
      <c r="AEI316" s="2"/>
      <c r="AEJ316" s="2"/>
      <c r="AEK316" s="2"/>
      <c r="AEL316" s="2"/>
      <c r="AEM316" s="2"/>
      <c r="AEN316" s="2"/>
      <c r="AEO316" s="2"/>
      <c r="AEP316" s="2"/>
      <c r="AEQ316" s="2"/>
      <c r="AER316" s="2"/>
      <c r="AES316" s="2"/>
      <c r="AET316" s="2"/>
      <c r="AEU316" s="2"/>
      <c r="AEV316" s="2"/>
      <c r="AEW316" s="2"/>
      <c r="AEX316" s="2"/>
      <c r="AEY316" s="2"/>
      <c r="AEZ316" s="2"/>
      <c r="AFA316" s="2"/>
      <c r="AFB316" s="2"/>
      <c r="AFC316" s="2"/>
      <c r="AFD316" s="2"/>
      <c r="AFE316" s="2"/>
      <c r="AFF316" s="2"/>
      <c r="AFG316" s="2"/>
      <c r="AFH316" s="2"/>
      <c r="AFI316" s="2"/>
      <c r="AFJ316" s="2"/>
      <c r="AFK316" s="2"/>
      <c r="AFL316" s="2"/>
      <c r="AFM316" s="2"/>
      <c r="AFN316" s="2"/>
      <c r="AFO316" s="2"/>
      <c r="AFP316" s="2"/>
      <c r="AFQ316" s="2"/>
      <c r="AFR316" s="2"/>
      <c r="AFS316" s="2"/>
      <c r="AFT316" s="2"/>
      <c r="AFU316" s="2"/>
      <c r="AFV316" s="2"/>
      <c r="AFW316" s="2"/>
      <c r="AFX316" s="2"/>
      <c r="AFY316" s="2"/>
      <c r="AFZ316" s="2"/>
      <c r="AGA316" s="2"/>
      <c r="AGB316" s="2"/>
      <c r="AGC316" s="2"/>
      <c r="AGD316" s="2"/>
      <c r="AGE316" s="2"/>
      <c r="AGF316" s="2"/>
      <c r="AGG316" s="2"/>
      <c r="AGH316" s="2"/>
      <c r="AGI316" s="2"/>
      <c r="AGJ316" s="2"/>
      <c r="AGK316" s="2"/>
      <c r="AGL316" s="2"/>
      <c r="AGM316" s="2"/>
      <c r="AGN316" s="2"/>
      <c r="AGO316" s="2"/>
      <c r="AGP316" s="2"/>
      <c r="AGQ316" s="2"/>
      <c r="AGR316" s="2"/>
      <c r="AGS316" s="2"/>
      <c r="AGT316" s="2"/>
      <c r="AGU316" s="2"/>
      <c r="AGV316" s="2"/>
      <c r="AGW316" s="2"/>
      <c r="AGX316" s="2"/>
      <c r="AGY316" s="2"/>
      <c r="AGZ316" s="2"/>
      <c r="AHA316" s="2"/>
      <c r="AHB316" s="2"/>
      <c r="AHC316" s="2"/>
      <c r="AHD316" s="2"/>
      <c r="AHE316" s="2"/>
      <c r="AHF316" s="2"/>
      <c r="AHG316" s="2"/>
      <c r="AHH316" s="2"/>
      <c r="AHI316" s="2"/>
      <c r="AHJ316" s="2"/>
      <c r="AHK316" s="2"/>
      <c r="AHL316" s="2"/>
      <c r="AHM316" s="2"/>
      <c r="AHN316" s="2"/>
      <c r="AHO316" s="2"/>
      <c r="AHP316" s="2"/>
      <c r="AHQ316" s="2"/>
      <c r="AHR316" s="2"/>
      <c r="AHS316" s="2"/>
      <c r="AHT316" s="2"/>
      <c r="AHU316" s="2"/>
      <c r="AHV316" s="2"/>
      <c r="AHW316" s="2"/>
      <c r="AHX316" s="2"/>
      <c r="AHY316" s="2"/>
      <c r="AHZ316" s="2"/>
      <c r="AIA316" s="2"/>
      <c r="AIB316" s="2"/>
      <c r="AIC316" s="2"/>
      <c r="AID316" s="2"/>
      <c r="AIE316" s="2"/>
      <c r="AIF316" s="2"/>
      <c r="AIG316" s="2"/>
      <c r="AIH316" s="2"/>
      <c r="AII316" s="2"/>
      <c r="AIJ316" s="2"/>
      <c r="AIK316" s="2"/>
      <c r="AIL316" s="2"/>
      <c r="AIM316" s="2"/>
      <c r="AIN316" s="2"/>
      <c r="AIO316" s="2"/>
      <c r="AIP316" s="2"/>
      <c r="AIQ316" s="2"/>
      <c r="AIR316" s="2"/>
      <c r="AIS316" s="2"/>
      <c r="AIT316" s="2"/>
      <c r="AIU316" s="2"/>
      <c r="AIV316" s="2"/>
      <c r="AIW316" s="2"/>
      <c r="AIX316" s="2"/>
      <c r="AIY316" s="2"/>
      <c r="AIZ316" s="2"/>
      <c r="AJA316" s="2"/>
      <c r="AJB316" s="2"/>
      <c r="AJC316" s="2"/>
      <c r="AJD316" s="2"/>
      <c r="AJE316" s="2"/>
      <c r="AJF316" s="2"/>
      <c r="AJG316" s="2"/>
      <c r="AJH316" s="2"/>
      <c r="AJI316" s="2"/>
      <c r="AJJ316" s="2"/>
      <c r="AJK316" s="2"/>
      <c r="AJL316" s="2"/>
      <c r="AJM316" s="2"/>
      <c r="AJN316" s="2"/>
      <c r="AJO316" s="2"/>
      <c r="AJP316" s="2"/>
      <c r="AJQ316" s="2"/>
      <c r="AJR316" s="2"/>
      <c r="AJS316" s="2"/>
      <c r="AJT316" s="2"/>
      <c r="AJU316" s="2"/>
      <c r="AJV316" s="2"/>
      <c r="AJW316" s="2"/>
      <c r="AJX316" s="2"/>
      <c r="AJY316" s="2"/>
      <c r="AJZ316" s="2"/>
      <c r="AKA316" s="2"/>
      <c r="AKB316" s="2"/>
      <c r="AKC316" s="2"/>
      <c r="AKD316" s="2"/>
      <c r="AKE316" s="2"/>
      <c r="AKF316" s="2"/>
      <c r="AKG316" s="2"/>
      <c r="AKH316" s="2"/>
      <c r="AKI316" s="2"/>
      <c r="AKJ316" s="2"/>
      <c r="AKK316" s="2"/>
      <c r="AKL316" s="2"/>
      <c r="AKM316" s="2"/>
      <c r="AKN316" s="2"/>
      <c r="AKO316" s="2"/>
      <c r="AKP316" s="2"/>
      <c r="AKQ316" s="2"/>
      <c r="AKR316" s="2"/>
      <c r="AKS316" s="2"/>
      <c r="AKT316" s="2"/>
      <c r="AKU316" s="2"/>
      <c r="AKV316" s="2"/>
      <c r="AKW316" s="2"/>
      <c r="AKX316" s="2"/>
      <c r="AKY316" s="2"/>
      <c r="AKZ316" s="2"/>
      <c r="ALA316" s="2"/>
      <c r="ALB316" s="2"/>
      <c r="ALC316" s="2"/>
      <c r="ALD316" s="2"/>
      <c r="ALE316" s="2"/>
      <c r="ALF316" s="2"/>
      <c r="ALG316" s="2"/>
      <c r="ALH316" s="2"/>
      <c r="ALI316" s="2"/>
      <c r="ALJ316" s="2"/>
      <c r="ALK316" s="2"/>
      <c r="ALL316" s="2"/>
      <c r="ALM316" s="2"/>
      <c r="ALN316" s="2"/>
      <c r="ALO316" s="2"/>
      <c r="ALP316" s="2"/>
      <c r="ALQ316" s="2"/>
      <c r="ALR316" s="2"/>
      <c r="ALS316" s="2"/>
      <c r="ALT316" s="2"/>
      <c r="ALU316" s="2"/>
      <c r="ALV316" s="2"/>
      <c r="ALW316" s="2"/>
      <c r="ALX316" s="2"/>
      <c r="ALY316" s="2"/>
      <c r="ALZ316" s="2"/>
      <c r="AMA316" s="2"/>
    </row>
    <row r="317" spans="1:1015" ht="15.75" thickBot="1" x14ac:dyDescent="0.3">
      <c r="A317" s="118"/>
      <c r="B317" s="118"/>
      <c r="C317" s="118"/>
      <c r="D317" s="118"/>
      <c r="E317" s="59"/>
      <c r="F317" s="80"/>
      <c r="G317" s="55">
        <f>+G313+G314+G315+G316</f>
        <v>43168</v>
      </c>
      <c r="H317" s="61"/>
      <c r="I317" s="62">
        <f>18000/1936.27*2.34*G317/10000</f>
        <v>93.904060900597543</v>
      </c>
      <c r="J317" s="62">
        <f t="shared" si="13"/>
        <v>1408.560913508963</v>
      </c>
      <c r="K317" s="62">
        <f t="shared" si="14"/>
        <v>563.42436540358528</v>
      </c>
      <c r="L317" s="63">
        <f t="shared" si="15"/>
        <v>1971.9852789125484</v>
      </c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/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/>
      <c r="YR317" s="2"/>
      <c r="YS317" s="2"/>
      <c r="YT317" s="2"/>
      <c r="YU317" s="2"/>
      <c r="YV317" s="2"/>
      <c r="YW317" s="2"/>
      <c r="YX317" s="2"/>
      <c r="YY317" s="2"/>
      <c r="YZ317" s="2"/>
      <c r="ZA317" s="2"/>
      <c r="ZB317" s="2"/>
      <c r="ZC317" s="2"/>
      <c r="ZD317" s="2"/>
      <c r="ZE317" s="2"/>
      <c r="ZF317" s="2"/>
      <c r="ZG317" s="2"/>
      <c r="ZH317" s="2"/>
      <c r="ZI317" s="2"/>
      <c r="ZJ317" s="2"/>
      <c r="ZK317" s="2"/>
      <c r="ZL317" s="2"/>
      <c r="ZM317" s="2"/>
      <c r="ZN317" s="2"/>
      <c r="ZO317" s="2"/>
      <c r="ZP317" s="2"/>
      <c r="ZQ317" s="2"/>
      <c r="ZR317" s="2"/>
      <c r="ZS317" s="2"/>
      <c r="ZT317" s="2"/>
      <c r="ZU317" s="2"/>
      <c r="ZV317" s="2"/>
      <c r="ZW317" s="2"/>
      <c r="ZX317" s="2"/>
      <c r="ZY317" s="2"/>
      <c r="ZZ317" s="2"/>
      <c r="AAA317" s="2"/>
      <c r="AAB317" s="2"/>
      <c r="AAC317" s="2"/>
      <c r="AAD317" s="2"/>
      <c r="AAE317" s="2"/>
      <c r="AAF317" s="2"/>
      <c r="AAG317" s="2"/>
      <c r="AAH317" s="2"/>
      <c r="AAI317" s="2"/>
      <c r="AAJ317" s="2"/>
      <c r="AAK317" s="2"/>
      <c r="AAL317" s="2"/>
      <c r="AAM317" s="2"/>
      <c r="AAN317" s="2"/>
      <c r="AAO317" s="2"/>
      <c r="AAP317" s="2"/>
      <c r="AAQ317" s="2"/>
      <c r="AAR317" s="2"/>
      <c r="AAS317" s="2"/>
      <c r="AAT317" s="2"/>
      <c r="AAU317" s="2"/>
      <c r="AAV317" s="2"/>
      <c r="AAW317" s="2"/>
      <c r="AAX317" s="2"/>
      <c r="AAY317" s="2"/>
      <c r="AAZ317" s="2"/>
      <c r="ABA317" s="2"/>
      <c r="ABB317" s="2"/>
      <c r="ABC317" s="2"/>
      <c r="ABD317" s="2"/>
      <c r="ABE317" s="2"/>
      <c r="ABF317" s="2"/>
      <c r="ABG317" s="2"/>
      <c r="ABH317" s="2"/>
      <c r="ABI317" s="2"/>
      <c r="ABJ317" s="2"/>
      <c r="ABK317" s="2"/>
      <c r="ABL317" s="2"/>
      <c r="ABM317" s="2"/>
      <c r="ABN317" s="2"/>
      <c r="ABO317" s="2"/>
      <c r="ABP317" s="2"/>
      <c r="ABQ317" s="2"/>
      <c r="ABR317" s="2"/>
      <c r="ABS317" s="2"/>
      <c r="ABT317" s="2"/>
      <c r="ABU317" s="2"/>
      <c r="ABV317" s="2"/>
      <c r="ABW317" s="2"/>
      <c r="ABX317" s="2"/>
      <c r="ABY317" s="2"/>
      <c r="ABZ317" s="2"/>
      <c r="ACA317" s="2"/>
      <c r="ACB317" s="2"/>
      <c r="ACC317" s="2"/>
      <c r="ACD317" s="2"/>
      <c r="ACE317" s="2"/>
      <c r="ACF317" s="2"/>
      <c r="ACG317" s="2"/>
      <c r="ACH317" s="2"/>
      <c r="ACI317" s="2"/>
      <c r="ACJ317" s="2"/>
      <c r="ACK317" s="2"/>
      <c r="ACL317" s="2"/>
      <c r="ACM317" s="2"/>
      <c r="ACN317" s="2"/>
      <c r="ACO317" s="2"/>
      <c r="ACP317" s="2"/>
      <c r="ACQ317" s="2"/>
      <c r="ACR317" s="2"/>
      <c r="ACS317" s="2"/>
      <c r="ACT317" s="2"/>
      <c r="ACU317" s="2"/>
      <c r="ACV317" s="2"/>
      <c r="ACW317" s="2"/>
      <c r="ACX317" s="2"/>
      <c r="ACY317" s="2"/>
      <c r="ACZ317" s="2"/>
      <c r="ADA317" s="2"/>
      <c r="ADB317" s="2"/>
      <c r="ADC317" s="2"/>
      <c r="ADD317" s="2"/>
      <c r="ADE317" s="2"/>
      <c r="ADF317" s="2"/>
      <c r="ADG317" s="2"/>
      <c r="ADH317" s="2"/>
      <c r="ADI317" s="2"/>
      <c r="ADJ317" s="2"/>
      <c r="ADK317" s="2"/>
      <c r="ADL317" s="2"/>
      <c r="ADM317" s="2"/>
      <c r="ADN317" s="2"/>
      <c r="ADO317" s="2"/>
      <c r="ADP317" s="2"/>
      <c r="ADQ317" s="2"/>
      <c r="ADR317" s="2"/>
      <c r="ADS317" s="2"/>
      <c r="ADT317" s="2"/>
      <c r="ADU317" s="2"/>
      <c r="ADV317" s="2"/>
      <c r="ADW317" s="2"/>
      <c r="ADX317" s="2"/>
      <c r="ADY317" s="2"/>
      <c r="ADZ317" s="2"/>
      <c r="AEA317" s="2"/>
      <c r="AEB317" s="2"/>
      <c r="AEC317" s="2"/>
      <c r="AED317" s="2"/>
      <c r="AEE317" s="2"/>
      <c r="AEF317" s="2"/>
      <c r="AEG317" s="2"/>
      <c r="AEH317" s="2"/>
      <c r="AEI317" s="2"/>
      <c r="AEJ317" s="2"/>
      <c r="AEK317" s="2"/>
      <c r="AEL317" s="2"/>
      <c r="AEM317" s="2"/>
      <c r="AEN317" s="2"/>
      <c r="AEO317" s="2"/>
      <c r="AEP317" s="2"/>
      <c r="AEQ317" s="2"/>
      <c r="AER317" s="2"/>
      <c r="AES317" s="2"/>
      <c r="AET317" s="2"/>
      <c r="AEU317" s="2"/>
      <c r="AEV317" s="2"/>
      <c r="AEW317" s="2"/>
      <c r="AEX317" s="2"/>
      <c r="AEY317" s="2"/>
      <c r="AEZ317" s="2"/>
      <c r="AFA317" s="2"/>
      <c r="AFB317" s="2"/>
      <c r="AFC317" s="2"/>
      <c r="AFD317" s="2"/>
      <c r="AFE317" s="2"/>
      <c r="AFF317" s="2"/>
      <c r="AFG317" s="2"/>
      <c r="AFH317" s="2"/>
      <c r="AFI317" s="2"/>
      <c r="AFJ317" s="2"/>
      <c r="AFK317" s="2"/>
      <c r="AFL317" s="2"/>
      <c r="AFM317" s="2"/>
      <c r="AFN317" s="2"/>
      <c r="AFO317" s="2"/>
      <c r="AFP317" s="2"/>
      <c r="AFQ317" s="2"/>
      <c r="AFR317" s="2"/>
      <c r="AFS317" s="2"/>
      <c r="AFT317" s="2"/>
      <c r="AFU317" s="2"/>
      <c r="AFV317" s="2"/>
      <c r="AFW317" s="2"/>
      <c r="AFX317" s="2"/>
      <c r="AFY317" s="2"/>
      <c r="AFZ317" s="2"/>
      <c r="AGA317" s="2"/>
      <c r="AGB317" s="2"/>
      <c r="AGC317" s="2"/>
      <c r="AGD317" s="2"/>
      <c r="AGE317" s="2"/>
      <c r="AGF317" s="2"/>
      <c r="AGG317" s="2"/>
      <c r="AGH317" s="2"/>
      <c r="AGI317" s="2"/>
      <c r="AGJ317" s="2"/>
      <c r="AGK317" s="2"/>
      <c r="AGL317" s="2"/>
      <c r="AGM317" s="2"/>
      <c r="AGN317" s="2"/>
      <c r="AGO317" s="2"/>
      <c r="AGP317" s="2"/>
      <c r="AGQ317" s="2"/>
      <c r="AGR317" s="2"/>
      <c r="AGS317" s="2"/>
      <c r="AGT317" s="2"/>
      <c r="AGU317" s="2"/>
      <c r="AGV317" s="2"/>
      <c r="AGW317" s="2"/>
      <c r="AGX317" s="2"/>
      <c r="AGY317" s="2"/>
      <c r="AGZ317" s="2"/>
      <c r="AHA317" s="2"/>
      <c r="AHB317" s="2"/>
      <c r="AHC317" s="2"/>
      <c r="AHD317" s="2"/>
      <c r="AHE317" s="2"/>
      <c r="AHF317" s="2"/>
      <c r="AHG317" s="2"/>
      <c r="AHH317" s="2"/>
      <c r="AHI317" s="2"/>
      <c r="AHJ317" s="2"/>
      <c r="AHK317" s="2"/>
      <c r="AHL317" s="2"/>
      <c r="AHM317" s="2"/>
      <c r="AHN317" s="2"/>
      <c r="AHO317" s="2"/>
      <c r="AHP317" s="2"/>
      <c r="AHQ317" s="2"/>
      <c r="AHR317" s="2"/>
      <c r="AHS317" s="2"/>
      <c r="AHT317" s="2"/>
      <c r="AHU317" s="2"/>
      <c r="AHV317" s="2"/>
      <c r="AHW317" s="2"/>
      <c r="AHX317" s="2"/>
      <c r="AHY317" s="2"/>
      <c r="AHZ317" s="2"/>
      <c r="AIA317" s="2"/>
      <c r="AIB317" s="2"/>
      <c r="AIC317" s="2"/>
      <c r="AID317" s="2"/>
      <c r="AIE317" s="2"/>
      <c r="AIF317" s="2"/>
      <c r="AIG317" s="2"/>
      <c r="AIH317" s="2"/>
      <c r="AII317" s="2"/>
      <c r="AIJ317" s="2"/>
      <c r="AIK317" s="2"/>
      <c r="AIL317" s="2"/>
      <c r="AIM317" s="2"/>
      <c r="AIN317" s="2"/>
      <c r="AIO317" s="2"/>
      <c r="AIP317" s="2"/>
      <c r="AIQ317" s="2"/>
      <c r="AIR317" s="2"/>
      <c r="AIS317" s="2"/>
      <c r="AIT317" s="2"/>
      <c r="AIU317" s="2"/>
      <c r="AIV317" s="2"/>
      <c r="AIW317" s="2"/>
      <c r="AIX317" s="2"/>
      <c r="AIY317" s="2"/>
      <c r="AIZ317" s="2"/>
      <c r="AJA317" s="2"/>
      <c r="AJB317" s="2"/>
      <c r="AJC317" s="2"/>
      <c r="AJD317" s="2"/>
      <c r="AJE317" s="2"/>
      <c r="AJF317" s="2"/>
      <c r="AJG317" s="2"/>
      <c r="AJH317" s="2"/>
      <c r="AJI317" s="2"/>
      <c r="AJJ317" s="2"/>
      <c r="AJK317" s="2"/>
      <c r="AJL317" s="2"/>
      <c r="AJM317" s="2"/>
      <c r="AJN317" s="2"/>
      <c r="AJO317" s="2"/>
      <c r="AJP317" s="2"/>
      <c r="AJQ317" s="2"/>
      <c r="AJR317" s="2"/>
      <c r="AJS317" s="2"/>
      <c r="AJT317" s="2"/>
      <c r="AJU317" s="2"/>
      <c r="AJV317" s="2"/>
      <c r="AJW317" s="2"/>
      <c r="AJX317" s="2"/>
      <c r="AJY317" s="2"/>
      <c r="AJZ317" s="2"/>
      <c r="AKA317" s="2"/>
      <c r="AKB317" s="2"/>
      <c r="AKC317" s="2"/>
      <c r="AKD317" s="2"/>
      <c r="AKE317" s="2"/>
      <c r="AKF317" s="2"/>
      <c r="AKG317" s="2"/>
      <c r="AKH317" s="2"/>
      <c r="AKI317" s="2"/>
      <c r="AKJ317" s="2"/>
      <c r="AKK317" s="2"/>
      <c r="AKL317" s="2"/>
      <c r="AKM317" s="2"/>
      <c r="AKN317" s="2"/>
      <c r="AKO317" s="2"/>
      <c r="AKP317" s="2"/>
      <c r="AKQ317" s="2"/>
      <c r="AKR317" s="2"/>
      <c r="AKS317" s="2"/>
      <c r="AKT317" s="2"/>
      <c r="AKU317" s="2"/>
      <c r="AKV317" s="2"/>
      <c r="AKW317" s="2"/>
      <c r="AKX317" s="2"/>
      <c r="AKY317" s="2"/>
      <c r="AKZ317" s="2"/>
      <c r="ALA317" s="2"/>
      <c r="ALB317" s="2"/>
      <c r="ALC317" s="2"/>
      <c r="ALD317" s="2"/>
      <c r="ALE317" s="2"/>
      <c r="ALF317" s="2"/>
      <c r="ALG317" s="2"/>
      <c r="ALH317" s="2"/>
      <c r="ALI317" s="2"/>
      <c r="ALJ317" s="2"/>
      <c r="ALK317" s="2"/>
      <c r="ALL317" s="2"/>
      <c r="ALM317" s="2"/>
      <c r="ALN317" s="2"/>
      <c r="ALO317" s="2"/>
      <c r="ALP317" s="2"/>
      <c r="ALQ317" s="2"/>
      <c r="ALR317" s="2"/>
      <c r="ALS317" s="2"/>
      <c r="ALT317" s="2"/>
      <c r="ALU317" s="2"/>
      <c r="ALV317" s="2"/>
      <c r="ALW317" s="2"/>
      <c r="ALX317" s="2"/>
      <c r="ALY317" s="2"/>
      <c r="ALZ317" s="2"/>
      <c r="AMA317" s="2"/>
    </row>
    <row r="318" spans="1:1015" ht="15.75" thickBot="1" x14ac:dyDescent="0.3">
      <c r="A318" s="101">
        <v>87</v>
      </c>
      <c r="B318" s="1">
        <v>119</v>
      </c>
      <c r="C318" s="5" t="s">
        <v>293</v>
      </c>
      <c r="D318" s="1" t="s">
        <v>78</v>
      </c>
      <c r="E318" s="59">
        <v>124</v>
      </c>
      <c r="F318" s="60">
        <v>93</v>
      </c>
      <c r="G318" s="55">
        <v>31920</v>
      </c>
      <c r="H318" s="61" t="s">
        <v>10</v>
      </c>
      <c r="I318" s="62">
        <f>18000/1936.27*2.34*G318/10000</f>
        <v>69.436101370160159</v>
      </c>
      <c r="J318" s="62">
        <f t="shared" si="13"/>
        <v>1041.5415205524023</v>
      </c>
      <c r="K318" s="62">
        <f t="shared" si="14"/>
        <v>416.61660822096098</v>
      </c>
      <c r="L318" s="63">
        <f t="shared" si="15"/>
        <v>1458.1581287733634</v>
      </c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/>
      <c r="YW318" s="2"/>
      <c r="YX318" s="2"/>
      <c r="YY318" s="2"/>
      <c r="YZ318" s="2"/>
      <c r="ZA318" s="2"/>
      <c r="ZB318" s="2"/>
      <c r="ZC318" s="2"/>
      <c r="ZD318" s="2"/>
      <c r="ZE318" s="2"/>
      <c r="ZF318" s="2"/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/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  <c r="AAJ318" s="2"/>
      <c r="AAK318" s="2"/>
      <c r="AAL318" s="2"/>
      <c r="AAM318" s="2"/>
      <c r="AAN318" s="2"/>
      <c r="AAO318" s="2"/>
      <c r="AAP318" s="2"/>
      <c r="AAQ318" s="2"/>
      <c r="AAR318" s="2"/>
      <c r="AAS318" s="2"/>
      <c r="AAT318" s="2"/>
      <c r="AAU318" s="2"/>
      <c r="AAV318" s="2"/>
      <c r="AAW318" s="2"/>
      <c r="AAX318" s="2"/>
      <c r="AAY318" s="2"/>
      <c r="AAZ318" s="2"/>
      <c r="ABA318" s="2"/>
      <c r="ABB318" s="2"/>
      <c r="ABC318" s="2"/>
      <c r="ABD318" s="2"/>
      <c r="ABE318" s="2"/>
      <c r="ABF318" s="2"/>
      <c r="ABG318" s="2"/>
      <c r="ABH318" s="2"/>
      <c r="ABI318" s="2"/>
      <c r="ABJ318" s="2"/>
      <c r="ABK318" s="2"/>
      <c r="ABL318" s="2"/>
      <c r="ABM318" s="2"/>
      <c r="ABN318" s="2"/>
      <c r="ABO318" s="2"/>
      <c r="ABP318" s="2"/>
      <c r="ABQ318" s="2"/>
      <c r="ABR318" s="2"/>
      <c r="ABS318" s="2"/>
      <c r="ABT318" s="2"/>
      <c r="ABU318" s="2"/>
      <c r="ABV318" s="2"/>
      <c r="ABW318" s="2"/>
      <c r="ABX318" s="2"/>
      <c r="ABY318" s="2"/>
      <c r="ABZ318" s="2"/>
      <c r="ACA318" s="2"/>
      <c r="ACB318" s="2"/>
      <c r="ACC318" s="2"/>
      <c r="ACD318" s="2"/>
      <c r="ACE318" s="2"/>
      <c r="ACF318" s="2"/>
      <c r="ACG318" s="2"/>
      <c r="ACH318" s="2"/>
      <c r="ACI318" s="2"/>
      <c r="ACJ318" s="2"/>
      <c r="ACK318" s="2"/>
      <c r="ACL318" s="2"/>
      <c r="ACM318" s="2"/>
      <c r="ACN318" s="2"/>
      <c r="ACO318" s="2"/>
      <c r="ACP318" s="2"/>
      <c r="ACQ318" s="2"/>
      <c r="ACR318" s="2"/>
      <c r="ACS318" s="2"/>
      <c r="ACT318" s="2"/>
      <c r="ACU318" s="2"/>
      <c r="ACV318" s="2"/>
      <c r="ACW318" s="2"/>
      <c r="ACX318" s="2"/>
      <c r="ACY318" s="2"/>
      <c r="ACZ318" s="2"/>
      <c r="ADA318" s="2"/>
      <c r="ADB318" s="2"/>
      <c r="ADC318" s="2"/>
      <c r="ADD318" s="2"/>
      <c r="ADE318" s="2"/>
      <c r="ADF318" s="2"/>
      <c r="ADG318" s="2"/>
      <c r="ADH318" s="2"/>
      <c r="ADI318" s="2"/>
      <c r="ADJ318" s="2"/>
      <c r="ADK318" s="2"/>
      <c r="ADL318" s="2"/>
      <c r="ADM318" s="2"/>
      <c r="ADN318" s="2"/>
      <c r="ADO318" s="2"/>
      <c r="ADP318" s="2"/>
      <c r="ADQ318" s="2"/>
      <c r="ADR318" s="2"/>
      <c r="ADS318" s="2"/>
      <c r="ADT318" s="2"/>
      <c r="ADU318" s="2"/>
      <c r="ADV318" s="2"/>
      <c r="ADW318" s="2"/>
      <c r="ADX318" s="2"/>
      <c r="ADY318" s="2"/>
      <c r="ADZ318" s="2"/>
      <c r="AEA318" s="2"/>
      <c r="AEB318" s="2"/>
      <c r="AEC318" s="2"/>
      <c r="AED318" s="2"/>
      <c r="AEE318" s="2"/>
      <c r="AEF318" s="2"/>
      <c r="AEG318" s="2"/>
      <c r="AEH318" s="2"/>
      <c r="AEI318" s="2"/>
      <c r="AEJ318" s="2"/>
      <c r="AEK318" s="2"/>
      <c r="AEL318" s="2"/>
      <c r="AEM318" s="2"/>
      <c r="AEN318" s="2"/>
      <c r="AEO318" s="2"/>
      <c r="AEP318" s="2"/>
      <c r="AEQ318" s="2"/>
      <c r="AER318" s="2"/>
      <c r="AES318" s="2"/>
      <c r="AET318" s="2"/>
      <c r="AEU318" s="2"/>
      <c r="AEV318" s="2"/>
      <c r="AEW318" s="2"/>
      <c r="AEX318" s="2"/>
      <c r="AEY318" s="2"/>
      <c r="AEZ318" s="2"/>
      <c r="AFA318" s="2"/>
      <c r="AFB318" s="2"/>
      <c r="AFC318" s="2"/>
      <c r="AFD318" s="2"/>
      <c r="AFE318" s="2"/>
      <c r="AFF318" s="2"/>
      <c r="AFG318" s="2"/>
      <c r="AFH318" s="2"/>
      <c r="AFI318" s="2"/>
      <c r="AFJ318" s="2"/>
      <c r="AFK318" s="2"/>
      <c r="AFL318" s="2"/>
      <c r="AFM318" s="2"/>
      <c r="AFN318" s="2"/>
      <c r="AFO318" s="2"/>
      <c r="AFP318" s="2"/>
      <c r="AFQ318" s="2"/>
      <c r="AFR318" s="2"/>
      <c r="AFS318" s="2"/>
      <c r="AFT318" s="2"/>
      <c r="AFU318" s="2"/>
      <c r="AFV318" s="2"/>
      <c r="AFW318" s="2"/>
      <c r="AFX318" s="2"/>
      <c r="AFY318" s="2"/>
      <c r="AFZ318" s="2"/>
      <c r="AGA318" s="2"/>
      <c r="AGB318" s="2"/>
      <c r="AGC318" s="2"/>
      <c r="AGD318" s="2"/>
      <c r="AGE318" s="2"/>
      <c r="AGF318" s="2"/>
      <c r="AGG318" s="2"/>
      <c r="AGH318" s="2"/>
      <c r="AGI318" s="2"/>
      <c r="AGJ318" s="2"/>
      <c r="AGK318" s="2"/>
      <c r="AGL318" s="2"/>
      <c r="AGM318" s="2"/>
      <c r="AGN318" s="2"/>
      <c r="AGO318" s="2"/>
      <c r="AGP318" s="2"/>
      <c r="AGQ318" s="2"/>
      <c r="AGR318" s="2"/>
      <c r="AGS318" s="2"/>
      <c r="AGT318" s="2"/>
      <c r="AGU318" s="2"/>
      <c r="AGV318" s="2"/>
      <c r="AGW318" s="2"/>
      <c r="AGX318" s="2"/>
      <c r="AGY318" s="2"/>
      <c r="AGZ318" s="2"/>
      <c r="AHA318" s="2"/>
      <c r="AHB318" s="2"/>
      <c r="AHC318" s="2"/>
      <c r="AHD318" s="2"/>
      <c r="AHE318" s="2"/>
      <c r="AHF318" s="2"/>
      <c r="AHG318" s="2"/>
      <c r="AHH318" s="2"/>
      <c r="AHI318" s="2"/>
      <c r="AHJ318" s="2"/>
      <c r="AHK318" s="2"/>
      <c r="AHL318" s="2"/>
      <c r="AHM318" s="2"/>
      <c r="AHN318" s="2"/>
      <c r="AHO318" s="2"/>
      <c r="AHP318" s="2"/>
      <c r="AHQ318" s="2"/>
      <c r="AHR318" s="2"/>
      <c r="AHS318" s="2"/>
      <c r="AHT318" s="2"/>
      <c r="AHU318" s="2"/>
      <c r="AHV318" s="2"/>
      <c r="AHW318" s="2"/>
      <c r="AHX318" s="2"/>
      <c r="AHY318" s="2"/>
      <c r="AHZ318" s="2"/>
      <c r="AIA318" s="2"/>
      <c r="AIB318" s="2"/>
      <c r="AIC318" s="2"/>
      <c r="AID318" s="2"/>
      <c r="AIE318" s="2"/>
      <c r="AIF318" s="2"/>
      <c r="AIG318" s="2"/>
      <c r="AIH318" s="2"/>
      <c r="AII318" s="2"/>
      <c r="AIJ318" s="2"/>
      <c r="AIK318" s="2"/>
      <c r="AIL318" s="2"/>
      <c r="AIM318" s="2"/>
      <c r="AIN318" s="2"/>
      <c r="AIO318" s="2"/>
      <c r="AIP318" s="2"/>
      <c r="AIQ318" s="2"/>
      <c r="AIR318" s="2"/>
      <c r="AIS318" s="2"/>
      <c r="AIT318" s="2"/>
      <c r="AIU318" s="2"/>
      <c r="AIV318" s="2"/>
      <c r="AIW318" s="2"/>
      <c r="AIX318" s="2"/>
      <c r="AIY318" s="2"/>
      <c r="AIZ318" s="2"/>
      <c r="AJA318" s="2"/>
      <c r="AJB318" s="2"/>
      <c r="AJC318" s="2"/>
      <c r="AJD318" s="2"/>
      <c r="AJE318" s="2"/>
      <c r="AJF318" s="2"/>
      <c r="AJG318" s="2"/>
      <c r="AJH318" s="2"/>
      <c r="AJI318" s="2"/>
      <c r="AJJ318" s="2"/>
      <c r="AJK318" s="2"/>
      <c r="AJL318" s="2"/>
      <c r="AJM318" s="2"/>
      <c r="AJN318" s="2"/>
      <c r="AJO318" s="2"/>
      <c r="AJP318" s="2"/>
      <c r="AJQ318" s="2"/>
      <c r="AJR318" s="2"/>
      <c r="AJS318" s="2"/>
      <c r="AJT318" s="2"/>
      <c r="AJU318" s="2"/>
      <c r="AJV318" s="2"/>
      <c r="AJW318" s="2"/>
      <c r="AJX318" s="2"/>
      <c r="AJY318" s="2"/>
      <c r="AJZ318" s="2"/>
      <c r="AKA318" s="2"/>
      <c r="AKB318" s="2"/>
      <c r="AKC318" s="2"/>
      <c r="AKD318" s="2"/>
      <c r="AKE318" s="2"/>
      <c r="AKF318" s="2"/>
      <c r="AKG318" s="2"/>
      <c r="AKH318" s="2"/>
      <c r="AKI318" s="2"/>
      <c r="AKJ318" s="2"/>
      <c r="AKK318" s="2"/>
      <c r="AKL318" s="2"/>
      <c r="AKM318" s="2"/>
      <c r="AKN318" s="2"/>
      <c r="AKO318" s="2"/>
      <c r="AKP318" s="2"/>
      <c r="AKQ318" s="2"/>
      <c r="AKR318" s="2"/>
      <c r="AKS318" s="2"/>
      <c r="AKT318" s="2"/>
      <c r="AKU318" s="2"/>
      <c r="AKV318" s="2"/>
      <c r="AKW318" s="2"/>
      <c r="AKX318" s="2"/>
      <c r="AKY318" s="2"/>
      <c r="AKZ318" s="2"/>
      <c r="ALA318" s="2"/>
      <c r="ALB318" s="2"/>
      <c r="ALC318" s="2"/>
      <c r="ALD318" s="2"/>
      <c r="ALE318" s="2"/>
      <c r="ALF318" s="2"/>
      <c r="ALG318" s="2"/>
      <c r="ALH318" s="2"/>
      <c r="ALI318" s="2"/>
      <c r="ALJ318" s="2"/>
      <c r="ALK318" s="2"/>
      <c r="ALL318" s="2"/>
      <c r="ALM318" s="2"/>
      <c r="ALN318" s="2"/>
      <c r="ALO318" s="2"/>
      <c r="ALP318" s="2"/>
      <c r="ALQ318" s="2"/>
      <c r="ALR318" s="2"/>
      <c r="ALS318" s="2"/>
      <c r="ALT318" s="2"/>
      <c r="ALU318" s="2"/>
      <c r="ALV318" s="2"/>
      <c r="ALW318" s="2"/>
      <c r="ALX318" s="2"/>
      <c r="ALY318" s="2"/>
      <c r="ALZ318" s="2"/>
      <c r="AMA318" s="2"/>
    </row>
    <row r="319" spans="1:1015" x14ac:dyDescent="0.25">
      <c r="A319" s="101">
        <v>88</v>
      </c>
      <c r="B319" s="1">
        <v>75</v>
      </c>
      <c r="C319" s="5" t="s">
        <v>314</v>
      </c>
      <c r="D319" s="1" t="s">
        <v>285</v>
      </c>
      <c r="E319" s="10">
        <v>61</v>
      </c>
      <c r="F319" s="10">
        <v>48</v>
      </c>
      <c r="G319" s="19">
        <v>29056</v>
      </c>
      <c r="H319" s="11" t="s">
        <v>10</v>
      </c>
      <c r="I319" s="53"/>
      <c r="J319" s="53"/>
      <c r="K319" s="53"/>
      <c r="L319" s="53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/>
      <c r="XI319" s="2"/>
      <c r="XJ319" s="2"/>
      <c r="XK319" s="2"/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/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/>
      <c r="YY319" s="2"/>
      <c r="YZ319" s="2"/>
      <c r="ZA319" s="2"/>
      <c r="ZB319" s="2"/>
      <c r="ZC319" s="2"/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/>
      <c r="ZP319" s="2"/>
      <c r="ZQ319" s="2"/>
      <c r="ZR319" s="2"/>
      <c r="ZS319" s="2"/>
      <c r="ZT319" s="2"/>
      <c r="ZU319" s="2"/>
      <c r="ZV319" s="2"/>
      <c r="ZW319" s="2"/>
      <c r="ZX319" s="2"/>
      <c r="ZY319" s="2"/>
      <c r="ZZ319" s="2"/>
      <c r="AAA319" s="2"/>
      <c r="AAB319" s="2"/>
      <c r="AAC319" s="2"/>
      <c r="AAD319" s="2"/>
      <c r="AAE319" s="2"/>
      <c r="AAF319" s="2"/>
      <c r="AAG319" s="2"/>
      <c r="AAH319" s="2"/>
      <c r="AAI319" s="2"/>
      <c r="AAJ319" s="2"/>
      <c r="AAK319" s="2"/>
      <c r="AAL319" s="2"/>
      <c r="AAM319" s="2"/>
      <c r="AAN319" s="2"/>
      <c r="AAO319" s="2"/>
      <c r="AAP319" s="2"/>
      <c r="AAQ319" s="2"/>
      <c r="AAR319" s="2"/>
      <c r="AAS319" s="2"/>
      <c r="AAT319" s="2"/>
      <c r="AAU319" s="2"/>
      <c r="AAV319" s="2"/>
      <c r="AAW319" s="2"/>
      <c r="AAX319" s="2"/>
      <c r="AAY319" s="2"/>
      <c r="AAZ319" s="2"/>
      <c r="ABA319" s="2"/>
      <c r="ABB319" s="2"/>
      <c r="ABC319" s="2"/>
      <c r="ABD319" s="2"/>
      <c r="ABE319" s="2"/>
      <c r="ABF319" s="2"/>
      <c r="ABG319" s="2"/>
      <c r="ABH319" s="2"/>
      <c r="ABI319" s="2"/>
      <c r="ABJ319" s="2"/>
      <c r="ABK319" s="2"/>
      <c r="ABL319" s="2"/>
      <c r="ABM319" s="2"/>
      <c r="ABN319" s="2"/>
      <c r="ABO319" s="2"/>
      <c r="ABP319" s="2"/>
      <c r="ABQ319" s="2"/>
      <c r="ABR319" s="2"/>
      <c r="ABS319" s="2"/>
      <c r="ABT319" s="2"/>
      <c r="ABU319" s="2"/>
      <c r="ABV319" s="2"/>
      <c r="ABW319" s="2"/>
      <c r="ABX319" s="2"/>
      <c r="ABY319" s="2"/>
      <c r="ABZ319" s="2"/>
      <c r="ACA319" s="2"/>
      <c r="ACB319" s="2"/>
      <c r="ACC319" s="2"/>
      <c r="ACD319" s="2"/>
      <c r="ACE319" s="2"/>
      <c r="ACF319" s="2"/>
      <c r="ACG319" s="2"/>
      <c r="ACH319" s="2"/>
      <c r="ACI319" s="2"/>
      <c r="ACJ319" s="2"/>
      <c r="ACK319" s="2"/>
      <c r="ACL319" s="2"/>
      <c r="ACM319" s="2"/>
      <c r="ACN319" s="2"/>
      <c r="ACO319" s="2"/>
      <c r="ACP319" s="2"/>
      <c r="ACQ319" s="2"/>
      <c r="ACR319" s="2"/>
      <c r="ACS319" s="2"/>
      <c r="ACT319" s="2"/>
      <c r="ACU319" s="2"/>
      <c r="ACV319" s="2"/>
      <c r="ACW319" s="2"/>
      <c r="ACX319" s="2"/>
      <c r="ACY319" s="2"/>
      <c r="ACZ319" s="2"/>
      <c r="ADA319" s="2"/>
      <c r="ADB319" s="2"/>
      <c r="ADC319" s="2"/>
      <c r="ADD319" s="2"/>
      <c r="ADE319" s="2"/>
      <c r="ADF319" s="2"/>
      <c r="ADG319" s="2"/>
      <c r="ADH319" s="2"/>
      <c r="ADI319" s="2"/>
      <c r="ADJ319" s="2"/>
      <c r="ADK319" s="2"/>
      <c r="ADL319" s="2"/>
      <c r="ADM319" s="2"/>
      <c r="ADN319" s="2"/>
      <c r="ADO319" s="2"/>
      <c r="ADP319" s="2"/>
      <c r="ADQ319" s="2"/>
      <c r="ADR319" s="2"/>
      <c r="ADS319" s="2"/>
      <c r="ADT319" s="2"/>
      <c r="ADU319" s="2"/>
      <c r="ADV319" s="2"/>
      <c r="ADW319" s="2"/>
      <c r="ADX319" s="2"/>
      <c r="ADY319" s="2"/>
      <c r="ADZ319" s="2"/>
      <c r="AEA319" s="2"/>
      <c r="AEB319" s="2"/>
      <c r="AEC319" s="2"/>
      <c r="AED319" s="2"/>
      <c r="AEE319" s="2"/>
      <c r="AEF319" s="2"/>
      <c r="AEG319" s="2"/>
      <c r="AEH319" s="2"/>
      <c r="AEI319" s="2"/>
      <c r="AEJ319" s="2"/>
      <c r="AEK319" s="2"/>
      <c r="AEL319" s="2"/>
      <c r="AEM319" s="2"/>
      <c r="AEN319" s="2"/>
      <c r="AEO319" s="2"/>
      <c r="AEP319" s="2"/>
      <c r="AEQ319" s="2"/>
      <c r="AER319" s="2"/>
      <c r="AES319" s="2"/>
      <c r="AET319" s="2"/>
      <c r="AEU319" s="2"/>
      <c r="AEV319" s="2"/>
      <c r="AEW319" s="2"/>
      <c r="AEX319" s="2"/>
      <c r="AEY319" s="2"/>
      <c r="AEZ319" s="2"/>
      <c r="AFA319" s="2"/>
      <c r="AFB319" s="2"/>
      <c r="AFC319" s="2"/>
      <c r="AFD319" s="2"/>
      <c r="AFE319" s="2"/>
      <c r="AFF319" s="2"/>
      <c r="AFG319" s="2"/>
      <c r="AFH319" s="2"/>
      <c r="AFI319" s="2"/>
      <c r="AFJ319" s="2"/>
      <c r="AFK319" s="2"/>
      <c r="AFL319" s="2"/>
      <c r="AFM319" s="2"/>
      <c r="AFN319" s="2"/>
      <c r="AFO319" s="2"/>
      <c r="AFP319" s="2"/>
      <c r="AFQ319" s="2"/>
      <c r="AFR319" s="2"/>
      <c r="AFS319" s="2"/>
      <c r="AFT319" s="2"/>
      <c r="AFU319" s="2"/>
      <c r="AFV319" s="2"/>
      <c r="AFW319" s="2"/>
      <c r="AFX319" s="2"/>
      <c r="AFY319" s="2"/>
      <c r="AFZ319" s="2"/>
      <c r="AGA319" s="2"/>
      <c r="AGB319" s="2"/>
      <c r="AGC319" s="2"/>
      <c r="AGD319" s="2"/>
      <c r="AGE319" s="2"/>
      <c r="AGF319" s="2"/>
      <c r="AGG319" s="2"/>
      <c r="AGH319" s="2"/>
      <c r="AGI319" s="2"/>
      <c r="AGJ319" s="2"/>
      <c r="AGK319" s="2"/>
      <c r="AGL319" s="2"/>
      <c r="AGM319" s="2"/>
      <c r="AGN319" s="2"/>
      <c r="AGO319" s="2"/>
      <c r="AGP319" s="2"/>
      <c r="AGQ319" s="2"/>
      <c r="AGR319" s="2"/>
      <c r="AGS319" s="2"/>
      <c r="AGT319" s="2"/>
      <c r="AGU319" s="2"/>
      <c r="AGV319" s="2"/>
      <c r="AGW319" s="2"/>
      <c r="AGX319" s="2"/>
      <c r="AGY319" s="2"/>
      <c r="AGZ319" s="2"/>
      <c r="AHA319" s="2"/>
      <c r="AHB319" s="2"/>
      <c r="AHC319" s="2"/>
      <c r="AHD319" s="2"/>
      <c r="AHE319" s="2"/>
      <c r="AHF319" s="2"/>
      <c r="AHG319" s="2"/>
      <c r="AHH319" s="2"/>
      <c r="AHI319" s="2"/>
      <c r="AHJ319" s="2"/>
      <c r="AHK319" s="2"/>
      <c r="AHL319" s="2"/>
      <c r="AHM319" s="2"/>
      <c r="AHN319" s="2"/>
      <c r="AHO319" s="2"/>
      <c r="AHP319" s="2"/>
      <c r="AHQ319" s="2"/>
      <c r="AHR319" s="2"/>
      <c r="AHS319" s="2"/>
      <c r="AHT319" s="2"/>
      <c r="AHU319" s="2"/>
      <c r="AHV319" s="2"/>
      <c r="AHW319" s="2"/>
      <c r="AHX319" s="2"/>
      <c r="AHY319" s="2"/>
      <c r="AHZ319" s="2"/>
      <c r="AIA319" s="2"/>
      <c r="AIB319" s="2"/>
      <c r="AIC319" s="2"/>
      <c r="AID319" s="2"/>
      <c r="AIE319" s="2"/>
      <c r="AIF319" s="2"/>
      <c r="AIG319" s="2"/>
      <c r="AIH319" s="2"/>
      <c r="AII319" s="2"/>
      <c r="AIJ319" s="2"/>
      <c r="AIK319" s="2"/>
      <c r="AIL319" s="2"/>
      <c r="AIM319" s="2"/>
      <c r="AIN319" s="2"/>
      <c r="AIO319" s="2"/>
      <c r="AIP319" s="2"/>
      <c r="AIQ319" s="2"/>
      <c r="AIR319" s="2"/>
      <c r="AIS319" s="2"/>
      <c r="AIT319" s="2"/>
      <c r="AIU319" s="2"/>
      <c r="AIV319" s="2"/>
      <c r="AIW319" s="2"/>
      <c r="AIX319" s="2"/>
      <c r="AIY319" s="2"/>
      <c r="AIZ319" s="2"/>
      <c r="AJA319" s="2"/>
      <c r="AJB319" s="2"/>
      <c r="AJC319" s="2"/>
      <c r="AJD319" s="2"/>
      <c r="AJE319" s="2"/>
      <c r="AJF319" s="2"/>
      <c r="AJG319" s="2"/>
      <c r="AJH319" s="2"/>
      <c r="AJI319" s="2"/>
      <c r="AJJ319" s="2"/>
      <c r="AJK319" s="2"/>
      <c r="AJL319" s="2"/>
      <c r="AJM319" s="2"/>
      <c r="AJN319" s="2"/>
      <c r="AJO319" s="2"/>
      <c r="AJP319" s="2"/>
      <c r="AJQ319" s="2"/>
      <c r="AJR319" s="2"/>
      <c r="AJS319" s="2"/>
      <c r="AJT319" s="2"/>
      <c r="AJU319" s="2"/>
      <c r="AJV319" s="2"/>
      <c r="AJW319" s="2"/>
      <c r="AJX319" s="2"/>
      <c r="AJY319" s="2"/>
      <c r="AJZ319" s="2"/>
      <c r="AKA319" s="2"/>
      <c r="AKB319" s="2"/>
      <c r="AKC319" s="2"/>
      <c r="AKD319" s="2"/>
      <c r="AKE319" s="2"/>
      <c r="AKF319" s="2"/>
      <c r="AKG319" s="2"/>
      <c r="AKH319" s="2"/>
      <c r="AKI319" s="2"/>
      <c r="AKJ319" s="2"/>
      <c r="AKK319" s="2"/>
      <c r="AKL319" s="2"/>
      <c r="AKM319" s="2"/>
      <c r="AKN319" s="2"/>
      <c r="AKO319" s="2"/>
      <c r="AKP319" s="2"/>
      <c r="AKQ319" s="2"/>
      <c r="AKR319" s="2"/>
      <c r="AKS319" s="2"/>
      <c r="AKT319" s="2"/>
      <c r="AKU319" s="2"/>
      <c r="AKV319" s="2"/>
      <c r="AKW319" s="2"/>
      <c r="AKX319" s="2"/>
      <c r="AKY319" s="2"/>
      <c r="AKZ319" s="2"/>
      <c r="ALA319" s="2"/>
      <c r="ALB319" s="2"/>
      <c r="ALC319" s="2"/>
      <c r="ALD319" s="2"/>
      <c r="ALE319" s="2"/>
      <c r="ALF319" s="2"/>
      <c r="ALG319" s="2"/>
      <c r="ALH319" s="2"/>
      <c r="ALI319" s="2"/>
      <c r="ALJ319" s="2"/>
      <c r="ALK319" s="2"/>
      <c r="ALL319" s="2"/>
      <c r="ALM319" s="2"/>
      <c r="ALN319" s="2"/>
      <c r="ALO319" s="2"/>
      <c r="ALP319" s="2"/>
      <c r="ALQ319" s="2"/>
      <c r="ALR319" s="2"/>
      <c r="ALS319" s="2"/>
      <c r="ALT319" s="2"/>
      <c r="ALU319" s="2"/>
      <c r="ALV319" s="2"/>
      <c r="ALW319" s="2"/>
      <c r="ALX319" s="2"/>
      <c r="ALY319" s="2"/>
      <c r="ALZ319" s="2"/>
      <c r="AMA319" s="2"/>
    </row>
    <row r="320" spans="1:1015" x14ac:dyDescent="0.25">
      <c r="A320" s="118" t="s">
        <v>29</v>
      </c>
      <c r="B320" s="118"/>
      <c r="C320" s="118"/>
      <c r="D320" s="118"/>
      <c r="E320" s="3">
        <v>124</v>
      </c>
      <c r="F320" s="3">
        <v>100</v>
      </c>
      <c r="G320" s="19">
        <v>18822</v>
      </c>
      <c r="H320" s="4" t="s">
        <v>10</v>
      </c>
      <c r="I320" s="51"/>
      <c r="J320" s="51"/>
      <c r="K320" s="51"/>
      <c r="L320" s="51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/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/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/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  <c r="ZS320" s="2"/>
      <c r="ZT320" s="2"/>
      <c r="ZU320" s="2"/>
      <c r="ZV320" s="2"/>
      <c r="ZW320" s="2"/>
      <c r="ZX320" s="2"/>
      <c r="ZY320" s="2"/>
      <c r="ZZ320" s="2"/>
      <c r="AAA320" s="2"/>
      <c r="AAB320" s="2"/>
      <c r="AAC320" s="2"/>
      <c r="AAD320" s="2"/>
      <c r="AAE320" s="2"/>
      <c r="AAF320" s="2"/>
      <c r="AAG320" s="2"/>
      <c r="AAH320" s="2"/>
      <c r="AAI320" s="2"/>
      <c r="AAJ320" s="2"/>
      <c r="AAK320" s="2"/>
      <c r="AAL320" s="2"/>
      <c r="AAM320" s="2"/>
      <c r="AAN320" s="2"/>
      <c r="AAO320" s="2"/>
      <c r="AAP320" s="2"/>
      <c r="AAQ320" s="2"/>
      <c r="AAR320" s="2"/>
      <c r="AAS320" s="2"/>
      <c r="AAT320" s="2"/>
      <c r="AAU320" s="2"/>
      <c r="AAV320" s="2"/>
      <c r="AAW320" s="2"/>
      <c r="AAX320" s="2"/>
      <c r="AAY320" s="2"/>
      <c r="AAZ320" s="2"/>
      <c r="ABA320" s="2"/>
      <c r="ABB320" s="2"/>
      <c r="ABC320" s="2"/>
      <c r="ABD320" s="2"/>
      <c r="ABE320" s="2"/>
      <c r="ABF320" s="2"/>
      <c r="ABG320" s="2"/>
      <c r="ABH320" s="2"/>
      <c r="ABI320" s="2"/>
      <c r="ABJ320" s="2"/>
      <c r="ABK320" s="2"/>
      <c r="ABL320" s="2"/>
      <c r="ABM320" s="2"/>
      <c r="ABN320" s="2"/>
      <c r="ABO320" s="2"/>
      <c r="ABP320" s="2"/>
      <c r="ABQ320" s="2"/>
      <c r="ABR320" s="2"/>
      <c r="ABS320" s="2"/>
      <c r="ABT320" s="2"/>
      <c r="ABU320" s="2"/>
      <c r="ABV320" s="2"/>
      <c r="ABW320" s="2"/>
      <c r="ABX320" s="2"/>
      <c r="ABY320" s="2"/>
      <c r="ABZ320" s="2"/>
      <c r="ACA320" s="2"/>
      <c r="ACB320" s="2"/>
      <c r="ACC320" s="2"/>
      <c r="ACD320" s="2"/>
      <c r="ACE320" s="2"/>
      <c r="ACF320" s="2"/>
      <c r="ACG320" s="2"/>
      <c r="ACH320" s="2"/>
      <c r="ACI320" s="2"/>
      <c r="ACJ320" s="2"/>
      <c r="ACK320" s="2"/>
      <c r="ACL320" s="2"/>
      <c r="ACM320" s="2"/>
      <c r="ACN320" s="2"/>
      <c r="ACO320" s="2"/>
      <c r="ACP320" s="2"/>
      <c r="ACQ320" s="2"/>
      <c r="ACR320" s="2"/>
      <c r="ACS320" s="2"/>
      <c r="ACT320" s="2"/>
      <c r="ACU320" s="2"/>
      <c r="ACV320" s="2"/>
      <c r="ACW320" s="2"/>
      <c r="ACX320" s="2"/>
      <c r="ACY320" s="2"/>
      <c r="ACZ320" s="2"/>
      <c r="ADA320" s="2"/>
      <c r="ADB320" s="2"/>
      <c r="ADC320" s="2"/>
      <c r="ADD320" s="2"/>
      <c r="ADE320" s="2"/>
      <c r="ADF320" s="2"/>
      <c r="ADG320" s="2"/>
      <c r="ADH320" s="2"/>
      <c r="ADI320" s="2"/>
      <c r="ADJ320" s="2"/>
      <c r="ADK320" s="2"/>
      <c r="ADL320" s="2"/>
      <c r="ADM320" s="2"/>
      <c r="ADN320" s="2"/>
      <c r="ADO320" s="2"/>
      <c r="ADP320" s="2"/>
      <c r="ADQ320" s="2"/>
      <c r="ADR320" s="2"/>
      <c r="ADS320" s="2"/>
      <c r="ADT320" s="2"/>
      <c r="ADU320" s="2"/>
      <c r="ADV320" s="2"/>
      <c r="ADW320" s="2"/>
      <c r="ADX320" s="2"/>
      <c r="ADY320" s="2"/>
      <c r="ADZ320" s="2"/>
      <c r="AEA320" s="2"/>
      <c r="AEB320" s="2"/>
      <c r="AEC320" s="2"/>
      <c r="AED320" s="2"/>
      <c r="AEE320" s="2"/>
      <c r="AEF320" s="2"/>
      <c r="AEG320" s="2"/>
      <c r="AEH320" s="2"/>
      <c r="AEI320" s="2"/>
      <c r="AEJ320" s="2"/>
      <c r="AEK320" s="2"/>
      <c r="AEL320" s="2"/>
      <c r="AEM320" s="2"/>
      <c r="AEN320" s="2"/>
      <c r="AEO320" s="2"/>
      <c r="AEP320" s="2"/>
      <c r="AEQ320" s="2"/>
      <c r="AER320" s="2"/>
      <c r="AES320" s="2"/>
      <c r="AET320" s="2"/>
      <c r="AEU320" s="2"/>
      <c r="AEV320" s="2"/>
      <c r="AEW320" s="2"/>
      <c r="AEX320" s="2"/>
      <c r="AEY320" s="2"/>
      <c r="AEZ320" s="2"/>
      <c r="AFA320" s="2"/>
      <c r="AFB320" s="2"/>
      <c r="AFC320" s="2"/>
      <c r="AFD320" s="2"/>
      <c r="AFE320" s="2"/>
      <c r="AFF320" s="2"/>
      <c r="AFG320" s="2"/>
      <c r="AFH320" s="2"/>
      <c r="AFI320" s="2"/>
      <c r="AFJ320" s="2"/>
      <c r="AFK320" s="2"/>
      <c r="AFL320" s="2"/>
      <c r="AFM320" s="2"/>
      <c r="AFN320" s="2"/>
      <c r="AFO320" s="2"/>
      <c r="AFP320" s="2"/>
      <c r="AFQ320" s="2"/>
      <c r="AFR320" s="2"/>
      <c r="AFS320" s="2"/>
      <c r="AFT320" s="2"/>
      <c r="AFU320" s="2"/>
      <c r="AFV320" s="2"/>
      <c r="AFW320" s="2"/>
      <c r="AFX320" s="2"/>
      <c r="AFY320" s="2"/>
      <c r="AFZ320" s="2"/>
      <c r="AGA320" s="2"/>
      <c r="AGB320" s="2"/>
      <c r="AGC320" s="2"/>
      <c r="AGD320" s="2"/>
      <c r="AGE320" s="2"/>
      <c r="AGF320" s="2"/>
      <c r="AGG320" s="2"/>
      <c r="AGH320" s="2"/>
      <c r="AGI320" s="2"/>
      <c r="AGJ320" s="2"/>
      <c r="AGK320" s="2"/>
      <c r="AGL320" s="2"/>
      <c r="AGM320" s="2"/>
      <c r="AGN320" s="2"/>
      <c r="AGO320" s="2"/>
      <c r="AGP320" s="2"/>
      <c r="AGQ320" s="2"/>
      <c r="AGR320" s="2"/>
      <c r="AGS320" s="2"/>
      <c r="AGT320" s="2"/>
      <c r="AGU320" s="2"/>
      <c r="AGV320" s="2"/>
      <c r="AGW320" s="2"/>
      <c r="AGX320" s="2"/>
      <c r="AGY320" s="2"/>
      <c r="AGZ320" s="2"/>
      <c r="AHA320" s="2"/>
      <c r="AHB320" s="2"/>
      <c r="AHC320" s="2"/>
      <c r="AHD320" s="2"/>
      <c r="AHE320" s="2"/>
      <c r="AHF320" s="2"/>
      <c r="AHG320" s="2"/>
      <c r="AHH320" s="2"/>
      <c r="AHI320" s="2"/>
      <c r="AHJ320" s="2"/>
      <c r="AHK320" s="2"/>
      <c r="AHL320" s="2"/>
      <c r="AHM320" s="2"/>
      <c r="AHN320" s="2"/>
      <c r="AHO320" s="2"/>
      <c r="AHP320" s="2"/>
      <c r="AHQ320" s="2"/>
      <c r="AHR320" s="2"/>
      <c r="AHS320" s="2"/>
      <c r="AHT320" s="2"/>
      <c r="AHU320" s="2"/>
      <c r="AHV320" s="2"/>
      <c r="AHW320" s="2"/>
      <c r="AHX320" s="2"/>
      <c r="AHY320" s="2"/>
      <c r="AHZ320" s="2"/>
      <c r="AIA320" s="2"/>
      <c r="AIB320" s="2"/>
      <c r="AIC320" s="2"/>
      <c r="AID320" s="2"/>
      <c r="AIE320" s="2"/>
      <c r="AIF320" s="2"/>
      <c r="AIG320" s="2"/>
      <c r="AIH320" s="2"/>
      <c r="AII320" s="2"/>
      <c r="AIJ320" s="2"/>
      <c r="AIK320" s="2"/>
      <c r="AIL320" s="2"/>
      <c r="AIM320" s="2"/>
      <c r="AIN320" s="2"/>
      <c r="AIO320" s="2"/>
      <c r="AIP320" s="2"/>
      <c r="AIQ320" s="2"/>
      <c r="AIR320" s="2"/>
      <c r="AIS320" s="2"/>
      <c r="AIT320" s="2"/>
      <c r="AIU320" s="2"/>
      <c r="AIV320" s="2"/>
      <c r="AIW320" s="2"/>
      <c r="AIX320" s="2"/>
      <c r="AIY320" s="2"/>
      <c r="AIZ320" s="2"/>
      <c r="AJA320" s="2"/>
      <c r="AJB320" s="2"/>
      <c r="AJC320" s="2"/>
      <c r="AJD320" s="2"/>
      <c r="AJE320" s="2"/>
      <c r="AJF320" s="2"/>
      <c r="AJG320" s="2"/>
      <c r="AJH320" s="2"/>
      <c r="AJI320" s="2"/>
      <c r="AJJ320" s="2"/>
      <c r="AJK320" s="2"/>
      <c r="AJL320" s="2"/>
      <c r="AJM320" s="2"/>
      <c r="AJN320" s="2"/>
      <c r="AJO320" s="2"/>
      <c r="AJP320" s="2"/>
      <c r="AJQ320" s="2"/>
      <c r="AJR320" s="2"/>
      <c r="AJS320" s="2"/>
      <c r="AJT320" s="2"/>
      <c r="AJU320" s="2"/>
      <c r="AJV320" s="2"/>
      <c r="AJW320" s="2"/>
      <c r="AJX320" s="2"/>
      <c r="AJY320" s="2"/>
      <c r="AJZ320" s="2"/>
      <c r="AKA320" s="2"/>
      <c r="AKB320" s="2"/>
      <c r="AKC320" s="2"/>
      <c r="AKD320" s="2"/>
      <c r="AKE320" s="2"/>
      <c r="AKF320" s="2"/>
      <c r="AKG320" s="2"/>
      <c r="AKH320" s="2"/>
      <c r="AKI320" s="2"/>
      <c r="AKJ320" s="2"/>
      <c r="AKK320" s="2"/>
      <c r="AKL320" s="2"/>
      <c r="AKM320" s="2"/>
      <c r="AKN320" s="2"/>
      <c r="AKO320" s="2"/>
      <c r="AKP320" s="2"/>
      <c r="AKQ320" s="2"/>
      <c r="AKR320" s="2"/>
      <c r="AKS320" s="2"/>
      <c r="AKT320" s="2"/>
      <c r="AKU320" s="2"/>
      <c r="AKV320" s="2"/>
      <c r="AKW320" s="2"/>
      <c r="AKX320" s="2"/>
      <c r="AKY320" s="2"/>
      <c r="AKZ320" s="2"/>
      <c r="ALA320" s="2"/>
      <c r="ALB320" s="2"/>
      <c r="ALC320" s="2"/>
      <c r="ALD320" s="2"/>
      <c r="ALE320" s="2"/>
      <c r="ALF320" s="2"/>
      <c r="ALG320" s="2"/>
      <c r="ALH320" s="2"/>
      <c r="ALI320" s="2"/>
      <c r="ALJ320" s="2"/>
      <c r="ALK320" s="2"/>
      <c r="ALL320" s="2"/>
      <c r="ALM320" s="2"/>
      <c r="ALN320" s="2"/>
      <c r="ALO320" s="2"/>
      <c r="ALP320" s="2"/>
      <c r="ALQ320" s="2"/>
      <c r="ALR320" s="2"/>
      <c r="ALS320" s="2"/>
      <c r="ALT320" s="2"/>
      <c r="ALU320" s="2"/>
      <c r="ALV320" s="2"/>
      <c r="ALW320" s="2"/>
      <c r="ALX320" s="2"/>
      <c r="ALY320" s="2"/>
      <c r="ALZ320" s="2"/>
      <c r="AMA320" s="2"/>
    </row>
    <row r="321" spans="1:1015" x14ac:dyDescent="0.25">
      <c r="A321" s="118"/>
      <c r="B321" s="118"/>
      <c r="C321" s="118"/>
      <c r="D321" s="118"/>
      <c r="E321" s="3">
        <v>124</v>
      </c>
      <c r="F321" s="3" t="s">
        <v>315</v>
      </c>
      <c r="G321" s="19">
        <v>1499</v>
      </c>
      <c r="H321" s="4" t="s">
        <v>10</v>
      </c>
      <c r="I321" s="51"/>
      <c r="J321" s="51"/>
      <c r="K321" s="51"/>
      <c r="L321" s="51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/>
      <c r="XI321" s="2"/>
      <c r="XJ321" s="2"/>
      <c r="XK321" s="2"/>
      <c r="XL321" s="2"/>
      <c r="XM321" s="2"/>
      <c r="XN321" s="2"/>
      <c r="XO321" s="2"/>
      <c r="XP321" s="2"/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/>
      <c r="YW321" s="2"/>
      <c r="YX321" s="2"/>
      <c r="YY321" s="2"/>
      <c r="YZ321" s="2"/>
      <c r="ZA321" s="2"/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/>
      <c r="ZM321" s="2"/>
      <c r="ZN321" s="2"/>
      <c r="ZO321" s="2"/>
      <c r="ZP321" s="2"/>
      <c r="ZQ321" s="2"/>
      <c r="ZR321" s="2"/>
      <c r="ZS321" s="2"/>
      <c r="ZT321" s="2"/>
      <c r="ZU321" s="2"/>
      <c r="ZV321" s="2"/>
      <c r="ZW321" s="2"/>
      <c r="ZX321" s="2"/>
      <c r="ZY321" s="2"/>
      <c r="ZZ321" s="2"/>
      <c r="AAA321" s="2"/>
      <c r="AAB321" s="2"/>
      <c r="AAC321" s="2"/>
      <c r="AAD321" s="2"/>
      <c r="AAE321" s="2"/>
      <c r="AAF321" s="2"/>
      <c r="AAG321" s="2"/>
      <c r="AAH321" s="2"/>
      <c r="AAI321" s="2"/>
      <c r="AAJ321" s="2"/>
      <c r="AAK321" s="2"/>
      <c r="AAL321" s="2"/>
      <c r="AAM321" s="2"/>
      <c r="AAN321" s="2"/>
      <c r="AAO321" s="2"/>
      <c r="AAP321" s="2"/>
      <c r="AAQ321" s="2"/>
      <c r="AAR321" s="2"/>
      <c r="AAS321" s="2"/>
      <c r="AAT321" s="2"/>
      <c r="AAU321" s="2"/>
      <c r="AAV321" s="2"/>
      <c r="AAW321" s="2"/>
      <c r="AAX321" s="2"/>
      <c r="AAY321" s="2"/>
      <c r="AAZ321" s="2"/>
      <c r="ABA321" s="2"/>
      <c r="ABB321" s="2"/>
      <c r="ABC321" s="2"/>
      <c r="ABD321" s="2"/>
      <c r="ABE321" s="2"/>
      <c r="ABF321" s="2"/>
      <c r="ABG321" s="2"/>
      <c r="ABH321" s="2"/>
      <c r="ABI321" s="2"/>
      <c r="ABJ321" s="2"/>
      <c r="ABK321" s="2"/>
      <c r="ABL321" s="2"/>
      <c r="ABM321" s="2"/>
      <c r="ABN321" s="2"/>
      <c r="ABO321" s="2"/>
      <c r="ABP321" s="2"/>
      <c r="ABQ321" s="2"/>
      <c r="ABR321" s="2"/>
      <c r="ABS321" s="2"/>
      <c r="ABT321" s="2"/>
      <c r="ABU321" s="2"/>
      <c r="ABV321" s="2"/>
      <c r="ABW321" s="2"/>
      <c r="ABX321" s="2"/>
      <c r="ABY321" s="2"/>
      <c r="ABZ321" s="2"/>
      <c r="ACA321" s="2"/>
      <c r="ACB321" s="2"/>
      <c r="ACC321" s="2"/>
      <c r="ACD321" s="2"/>
      <c r="ACE321" s="2"/>
      <c r="ACF321" s="2"/>
      <c r="ACG321" s="2"/>
      <c r="ACH321" s="2"/>
      <c r="ACI321" s="2"/>
      <c r="ACJ321" s="2"/>
      <c r="ACK321" s="2"/>
      <c r="ACL321" s="2"/>
      <c r="ACM321" s="2"/>
      <c r="ACN321" s="2"/>
      <c r="ACO321" s="2"/>
      <c r="ACP321" s="2"/>
      <c r="ACQ321" s="2"/>
      <c r="ACR321" s="2"/>
      <c r="ACS321" s="2"/>
      <c r="ACT321" s="2"/>
      <c r="ACU321" s="2"/>
      <c r="ACV321" s="2"/>
      <c r="ACW321" s="2"/>
      <c r="ACX321" s="2"/>
      <c r="ACY321" s="2"/>
      <c r="ACZ321" s="2"/>
      <c r="ADA321" s="2"/>
      <c r="ADB321" s="2"/>
      <c r="ADC321" s="2"/>
      <c r="ADD321" s="2"/>
      <c r="ADE321" s="2"/>
      <c r="ADF321" s="2"/>
      <c r="ADG321" s="2"/>
      <c r="ADH321" s="2"/>
      <c r="ADI321" s="2"/>
      <c r="ADJ321" s="2"/>
      <c r="ADK321" s="2"/>
      <c r="ADL321" s="2"/>
      <c r="ADM321" s="2"/>
      <c r="ADN321" s="2"/>
      <c r="ADO321" s="2"/>
      <c r="ADP321" s="2"/>
      <c r="ADQ321" s="2"/>
      <c r="ADR321" s="2"/>
      <c r="ADS321" s="2"/>
      <c r="ADT321" s="2"/>
      <c r="ADU321" s="2"/>
      <c r="ADV321" s="2"/>
      <c r="ADW321" s="2"/>
      <c r="ADX321" s="2"/>
      <c r="ADY321" s="2"/>
      <c r="ADZ321" s="2"/>
      <c r="AEA321" s="2"/>
      <c r="AEB321" s="2"/>
      <c r="AEC321" s="2"/>
      <c r="AED321" s="2"/>
      <c r="AEE321" s="2"/>
      <c r="AEF321" s="2"/>
      <c r="AEG321" s="2"/>
      <c r="AEH321" s="2"/>
      <c r="AEI321" s="2"/>
      <c r="AEJ321" s="2"/>
      <c r="AEK321" s="2"/>
      <c r="AEL321" s="2"/>
      <c r="AEM321" s="2"/>
      <c r="AEN321" s="2"/>
      <c r="AEO321" s="2"/>
      <c r="AEP321" s="2"/>
      <c r="AEQ321" s="2"/>
      <c r="AER321" s="2"/>
      <c r="AES321" s="2"/>
      <c r="AET321" s="2"/>
      <c r="AEU321" s="2"/>
      <c r="AEV321" s="2"/>
      <c r="AEW321" s="2"/>
      <c r="AEX321" s="2"/>
      <c r="AEY321" s="2"/>
      <c r="AEZ321" s="2"/>
      <c r="AFA321" s="2"/>
      <c r="AFB321" s="2"/>
      <c r="AFC321" s="2"/>
      <c r="AFD321" s="2"/>
      <c r="AFE321" s="2"/>
      <c r="AFF321" s="2"/>
      <c r="AFG321" s="2"/>
      <c r="AFH321" s="2"/>
      <c r="AFI321" s="2"/>
      <c r="AFJ321" s="2"/>
      <c r="AFK321" s="2"/>
      <c r="AFL321" s="2"/>
      <c r="AFM321" s="2"/>
      <c r="AFN321" s="2"/>
      <c r="AFO321" s="2"/>
      <c r="AFP321" s="2"/>
      <c r="AFQ321" s="2"/>
      <c r="AFR321" s="2"/>
      <c r="AFS321" s="2"/>
      <c r="AFT321" s="2"/>
      <c r="AFU321" s="2"/>
      <c r="AFV321" s="2"/>
      <c r="AFW321" s="2"/>
      <c r="AFX321" s="2"/>
      <c r="AFY321" s="2"/>
      <c r="AFZ321" s="2"/>
      <c r="AGA321" s="2"/>
      <c r="AGB321" s="2"/>
      <c r="AGC321" s="2"/>
      <c r="AGD321" s="2"/>
      <c r="AGE321" s="2"/>
      <c r="AGF321" s="2"/>
      <c r="AGG321" s="2"/>
      <c r="AGH321" s="2"/>
      <c r="AGI321" s="2"/>
      <c r="AGJ321" s="2"/>
      <c r="AGK321" s="2"/>
      <c r="AGL321" s="2"/>
      <c r="AGM321" s="2"/>
      <c r="AGN321" s="2"/>
      <c r="AGO321" s="2"/>
      <c r="AGP321" s="2"/>
      <c r="AGQ321" s="2"/>
      <c r="AGR321" s="2"/>
      <c r="AGS321" s="2"/>
      <c r="AGT321" s="2"/>
      <c r="AGU321" s="2"/>
      <c r="AGV321" s="2"/>
      <c r="AGW321" s="2"/>
      <c r="AGX321" s="2"/>
      <c r="AGY321" s="2"/>
      <c r="AGZ321" s="2"/>
      <c r="AHA321" s="2"/>
      <c r="AHB321" s="2"/>
      <c r="AHC321" s="2"/>
      <c r="AHD321" s="2"/>
      <c r="AHE321" s="2"/>
      <c r="AHF321" s="2"/>
      <c r="AHG321" s="2"/>
      <c r="AHH321" s="2"/>
      <c r="AHI321" s="2"/>
      <c r="AHJ321" s="2"/>
      <c r="AHK321" s="2"/>
      <c r="AHL321" s="2"/>
      <c r="AHM321" s="2"/>
      <c r="AHN321" s="2"/>
      <c r="AHO321" s="2"/>
      <c r="AHP321" s="2"/>
      <c r="AHQ321" s="2"/>
      <c r="AHR321" s="2"/>
      <c r="AHS321" s="2"/>
      <c r="AHT321" s="2"/>
      <c r="AHU321" s="2"/>
      <c r="AHV321" s="2"/>
      <c r="AHW321" s="2"/>
      <c r="AHX321" s="2"/>
      <c r="AHY321" s="2"/>
      <c r="AHZ321" s="2"/>
      <c r="AIA321" s="2"/>
      <c r="AIB321" s="2"/>
      <c r="AIC321" s="2"/>
      <c r="AID321" s="2"/>
      <c r="AIE321" s="2"/>
      <c r="AIF321" s="2"/>
      <c r="AIG321" s="2"/>
      <c r="AIH321" s="2"/>
      <c r="AII321" s="2"/>
      <c r="AIJ321" s="2"/>
      <c r="AIK321" s="2"/>
      <c r="AIL321" s="2"/>
      <c r="AIM321" s="2"/>
      <c r="AIN321" s="2"/>
      <c r="AIO321" s="2"/>
      <c r="AIP321" s="2"/>
      <c r="AIQ321" s="2"/>
      <c r="AIR321" s="2"/>
      <c r="AIS321" s="2"/>
      <c r="AIT321" s="2"/>
      <c r="AIU321" s="2"/>
      <c r="AIV321" s="2"/>
      <c r="AIW321" s="2"/>
      <c r="AIX321" s="2"/>
      <c r="AIY321" s="2"/>
      <c r="AIZ321" s="2"/>
      <c r="AJA321" s="2"/>
      <c r="AJB321" s="2"/>
      <c r="AJC321" s="2"/>
      <c r="AJD321" s="2"/>
      <c r="AJE321" s="2"/>
      <c r="AJF321" s="2"/>
      <c r="AJG321" s="2"/>
      <c r="AJH321" s="2"/>
      <c r="AJI321" s="2"/>
      <c r="AJJ321" s="2"/>
      <c r="AJK321" s="2"/>
      <c r="AJL321" s="2"/>
      <c r="AJM321" s="2"/>
      <c r="AJN321" s="2"/>
      <c r="AJO321" s="2"/>
      <c r="AJP321" s="2"/>
      <c r="AJQ321" s="2"/>
      <c r="AJR321" s="2"/>
      <c r="AJS321" s="2"/>
      <c r="AJT321" s="2"/>
      <c r="AJU321" s="2"/>
      <c r="AJV321" s="2"/>
      <c r="AJW321" s="2"/>
      <c r="AJX321" s="2"/>
      <c r="AJY321" s="2"/>
      <c r="AJZ321" s="2"/>
      <c r="AKA321" s="2"/>
      <c r="AKB321" s="2"/>
      <c r="AKC321" s="2"/>
      <c r="AKD321" s="2"/>
      <c r="AKE321" s="2"/>
      <c r="AKF321" s="2"/>
      <c r="AKG321" s="2"/>
      <c r="AKH321" s="2"/>
      <c r="AKI321" s="2"/>
      <c r="AKJ321" s="2"/>
      <c r="AKK321" s="2"/>
      <c r="AKL321" s="2"/>
      <c r="AKM321" s="2"/>
      <c r="AKN321" s="2"/>
      <c r="AKO321" s="2"/>
      <c r="AKP321" s="2"/>
      <c r="AKQ321" s="2"/>
      <c r="AKR321" s="2"/>
      <c r="AKS321" s="2"/>
      <c r="AKT321" s="2"/>
      <c r="AKU321" s="2"/>
      <c r="AKV321" s="2"/>
      <c r="AKW321" s="2"/>
      <c r="AKX321" s="2"/>
      <c r="AKY321" s="2"/>
      <c r="AKZ321" s="2"/>
      <c r="ALA321" s="2"/>
      <c r="ALB321" s="2"/>
      <c r="ALC321" s="2"/>
      <c r="ALD321" s="2"/>
      <c r="ALE321" s="2"/>
      <c r="ALF321" s="2"/>
      <c r="ALG321" s="2"/>
      <c r="ALH321" s="2"/>
      <c r="ALI321" s="2"/>
      <c r="ALJ321" s="2"/>
      <c r="ALK321" s="2"/>
      <c r="ALL321" s="2"/>
      <c r="ALM321" s="2"/>
      <c r="ALN321" s="2"/>
      <c r="ALO321" s="2"/>
      <c r="ALP321" s="2"/>
      <c r="ALQ321" s="2"/>
      <c r="ALR321" s="2"/>
      <c r="ALS321" s="2"/>
      <c r="ALT321" s="2"/>
      <c r="ALU321" s="2"/>
      <c r="ALV321" s="2"/>
      <c r="ALW321" s="2"/>
      <c r="ALX321" s="2"/>
      <c r="ALY321" s="2"/>
      <c r="ALZ321" s="2"/>
      <c r="AMA321" s="2"/>
    </row>
    <row r="322" spans="1:1015" x14ac:dyDescent="0.25">
      <c r="A322" s="118"/>
      <c r="B322" s="118"/>
      <c r="C322" s="118"/>
      <c r="D322" s="118"/>
      <c r="E322" s="3">
        <v>61</v>
      </c>
      <c r="F322" s="3" t="s">
        <v>316</v>
      </c>
      <c r="G322" s="19">
        <v>627</v>
      </c>
      <c r="H322" s="4" t="s">
        <v>10</v>
      </c>
      <c r="I322" s="51"/>
      <c r="J322" s="51"/>
      <c r="K322" s="51"/>
      <c r="L322" s="51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  <c r="WX322" s="2"/>
      <c r="WY322" s="2"/>
      <c r="WZ322" s="2"/>
      <c r="XA322" s="2"/>
      <c r="XB322" s="2"/>
      <c r="XC322" s="2"/>
      <c r="XD322" s="2"/>
      <c r="XE322" s="2"/>
      <c r="XF322" s="2"/>
      <c r="XG322" s="2"/>
      <c r="XH322" s="2"/>
      <c r="XI322" s="2"/>
      <c r="XJ322" s="2"/>
      <c r="XK322" s="2"/>
      <c r="XL322" s="2"/>
      <c r="XM322" s="2"/>
      <c r="XN322" s="2"/>
      <c r="XO322" s="2"/>
      <c r="XP322" s="2"/>
      <c r="XQ322" s="2"/>
      <c r="XR322" s="2"/>
      <c r="XS322" s="2"/>
      <c r="XT322" s="2"/>
      <c r="XU322" s="2"/>
      <c r="XV322" s="2"/>
      <c r="XW322" s="2"/>
      <c r="XX322" s="2"/>
      <c r="XY322" s="2"/>
      <c r="XZ322" s="2"/>
      <c r="YA322" s="2"/>
      <c r="YB322" s="2"/>
      <c r="YC322" s="2"/>
      <c r="YD322" s="2"/>
      <c r="YE322" s="2"/>
      <c r="YF322" s="2"/>
      <c r="YG322" s="2"/>
      <c r="YH322" s="2"/>
      <c r="YI322" s="2"/>
      <c r="YJ322" s="2"/>
      <c r="YK322" s="2"/>
      <c r="YL322" s="2"/>
      <c r="YM322" s="2"/>
      <c r="YN322" s="2"/>
      <c r="YO322" s="2"/>
      <c r="YP322" s="2"/>
      <c r="YQ322" s="2"/>
      <c r="YR322" s="2"/>
      <c r="YS322" s="2"/>
      <c r="YT322" s="2"/>
      <c r="YU322" s="2"/>
      <c r="YV322" s="2"/>
      <c r="YW322" s="2"/>
      <c r="YX322" s="2"/>
      <c r="YY322" s="2"/>
      <c r="YZ322" s="2"/>
      <c r="ZA322" s="2"/>
      <c r="ZB322" s="2"/>
      <c r="ZC322" s="2"/>
      <c r="ZD322" s="2"/>
      <c r="ZE322" s="2"/>
      <c r="ZF322" s="2"/>
      <c r="ZG322" s="2"/>
      <c r="ZH322" s="2"/>
      <c r="ZI322" s="2"/>
      <c r="ZJ322" s="2"/>
      <c r="ZK322" s="2"/>
      <c r="ZL322" s="2"/>
      <c r="ZM322" s="2"/>
      <c r="ZN322" s="2"/>
      <c r="ZO322" s="2"/>
      <c r="ZP322" s="2"/>
      <c r="ZQ322" s="2"/>
      <c r="ZR322" s="2"/>
      <c r="ZS322" s="2"/>
      <c r="ZT322" s="2"/>
      <c r="ZU322" s="2"/>
      <c r="ZV322" s="2"/>
      <c r="ZW322" s="2"/>
      <c r="ZX322" s="2"/>
      <c r="ZY322" s="2"/>
      <c r="ZZ322" s="2"/>
      <c r="AAA322" s="2"/>
      <c r="AAB322" s="2"/>
      <c r="AAC322" s="2"/>
      <c r="AAD322" s="2"/>
      <c r="AAE322" s="2"/>
      <c r="AAF322" s="2"/>
      <c r="AAG322" s="2"/>
      <c r="AAH322" s="2"/>
      <c r="AAI322" s="2"/>
      <c r="AAJ322" s="2"/>
      <c r="AAK322" s="2"/>
      <c r="AAL322" s="2"/>
      <c r="AAM322" s="2"/>
      <c r="AAN322" s="2"/>
      <c r="AAO322" s="2"/>
      <c r="AAP322" s="2"/>
      <c r="AAQ322" s="2"/>
      <c r="AAR322" s="2"/>
      <c r="AAS322" s="2"/>
      <c r="AAT322" s="2"/>
      <c r="AAU322" s="2"/>
      <c r="AAV322" s="2"/>
      <c r="AAW322" s="2"/>
      <c r="AAX322" s="2"/>
      <c r="AAY322" s="2"/>
      <c r="AAZ322" s="2"/>
      <c r="ABA322" s="2"/>
      <c r="ABB322" s="2"/>
      <c r="ABC322" s="2"/>
      <c r="ABD322" s="2"/>
      <c r="ABE322" s="2"/>
      <c r="ABF322" s="2"/>
      <c r="ABG322" s="2"/>
      <c r="ABH322" s="2"/>
      <c r="ABI322" s="2"/>
      <c r="ABJ322" s="2"/>
      <c r="ABK322" s="2"/>
      <c r="ABL322" s="2"/>
      <c r="ABM322" s="2"/>
      <c r="ABN322" s="2"/>
      <c r="ABO322" s="2"/>
      <c r="ABP322" s="2"/>
      <c r="ABQ322" s="2"/>
      <c r="ABR322" s="2"/>
      <c r="ABS322" s="2"/>
      <c r="ABT322" s="2"/>
      <c r="ABU322" s="2"/>
      <c r="ABV322" s="2"/>
      <c r="ABW322" s="2"/>
      <c r="ABX322" s="2"/>
      <c r="ABY322" s="2"/>
      <c r="ABZ322" s="2"/>
      <c r="ACA322" s="2"/>
      <c r="ACB322" s="2"/>
      <c r="ACC322" s="2"/>
      <c r="ACD322" s="2"/>
      <c r="ACE322" s="2"/>
      <c r="ACF322" s="2"/>
      <c r="ACG322" s="2"/>
      <c r="ACH322" s="2"/>
      <c r="ACI322" s="2"/>
      <c r="ACJ322" s="2"/>
      <c r="ACK322" s="2"/>
      <c r="ACL322" s="2"/>
      <c r="ACM322" s="2"/>
      <c r="ACN322" s="2"/>
      <c r="ACO322" s="2"/>
      <c r="ACP322" s="2"/>
      <c r="ACQ322" s="2"/>
      <c r="ACR322" s="2"/>
      <c r="ACS322" s="2"/>
      <c r="ACT322" s="2"/>
      <c r="ACU322" s="2"/>
      <c r="ACV322" s="2"/>
      <c r="ACW322" s="2"/>
      <c r="ACX322" s="2"/>
      <c r="ACY322" s="2"/>
      <c r="ACZ322" s="2"/>
      <c r="ADA322" s="2"/>
      <c r="ADB322" s="2"/>
      <c r="ADC322" s="2"/>
      <c r="ADD322" s="2"/>
      <c r="ADE322" s="2"/>
      <c r="ADF322" s="2"/>
      <c r="ADG322" s="2"/>
      <c r="ADH322" s="2"/>
      <c r="ADI322" s="2"/>
      <c r="ADJ322" s="2"/>
      <c r="ADK322" s="2"/>
      <c r="ADL322" s="2"/>
      <c r="ADM322" s="2"/>
      <c r="ADN322" s="2"/>
      <c r="ADO322" s="2"/>
      <c r="ADP322" s="2"/>
      <c r="ADQ322" s="2"/>
      <c r="ADR322" s="2"/>
      <c r="ADS322" s="2"/>
      <c r="ADT322" s="2"/>
      <c r="ADU322" s="2"/>
      <c r="ADV322" s="2"/>
      <c r="ADW322" s="2"/>
      <c r="ADX322" s="2"/>
      <c r="ADY322" s="2"/>
      <c r="ADZ322" s="2"/>
      <c r="AEA322" s="2"/>
      <c r="AEB322" s="2"/>
      <c r="AEC322" s="2"/>
      <c r="AED322" s="2"/>
      <c r="AEE322" s="2"/>
      <c r="AEF322" s="2"/>
      <c r="AEG322" s="2"/>
      <c r="AEH322" s="2"/>
      <c r="AEI322" s="2"/>
      <c r="AEJ322" s="2"/>
      <c r="AEK322" s="2"/>
      <c r="AEL322" s="2"/>
      <c r="AEM322" s="2"/>
      <c r="AEN322" s="2"/>
      <c r="AEO322" s="2"/>
      <c r="AEP322" s="2"/>
      <c r="AEQ322" s="2"/>
      <c r="AER322" s="2"/>
      <c r="AES322" s="2"/>
      <c r="AET322" s="2"/>
      <c r="AEU322" s="2"/>
      <c r="AEV322" s="2"/>
      <c r="AEW322" s="2"/>
      <c r="AEX322" s="2"/>
      <c r="AEY322" s="2"/>
      <c r="AEZ322" s="2"/>
      <c r="AFA322" s="2"/>
      <c r="AFB322" s="2"/>
      <c r="AFC322" s="2"/>
      <c r="AFD322" s="2"/>
      <c r="AFE322" s="2"/>
      <c r="AFF322" s="2"/>
      <c r="AFG322" s="2"/>
      <c r="AFH322" s="2"/>
      <c r="AFI322" s="2"/>
      <c r="AFJ322" s="2"/>
      <c r="AFK322" s="2"/>
      <c r="AFL322" s="2"/>
      <c r="AFM322" s="2"/>
      <c r="AFN322" s="2"/>
      <c r="AFO322" s="2"/>
      <c r="AFP322" s="2"/>
      <c r="AFQ322" s="2"/>
      <c r="AFR322" s="2"/>
      <c r="AFS322" s="2"/>
      <c r="AFT322" s="2"/>
      <c r="AFU322" s="2"/>
      <c r="AFV322" s="2"/>
      <c r="AFW322" s="2"/>
      <c r="AFX322" s="2"/>
      <c r="AFY322" s="2"/>
      <c r="AFZ322" s="2"/>
      <c r="AGA322" s="2"/>
      <c r="AGB322" s="2"/>
      <c r="AGC322" s="2"/>
      <c r="AGD322" s="2"/>
      <c r="AGE322" s="2"/>
      <c r="AGF322" s="2"/>
      <c r="AGG322" s="2"/>
      <c r="AGH322" s="2"/>
      <c r="AGI322" s="2"/>
      <c r="AGJ322" s="2"/>
      <c r="AGK322" s="2"/>
      <c r="AGL322" s="2"/>
      <c r="AGM322" s="2"/>
      <c r="AGN322" s="2"/>
      <c r="AGO322" s="2"/>
      <c r="AGP322" s="2"/>
      <c r="AGQ322" s="2"/>
      <c r="AGR322" s="2"/>
      <c r="AGS322" s="2"/>
      <c r="AGT322" s="2"/>
      <c r="AGU322" s="2"/>
      <c r="AGV322" s="2"/>
      <c r="AGW322" s="2"/>
      <c r="AGX322" s="2"/>
      <c r="AGY322" s="2"/>
      <c r="AGZ322" s="2"/>
      <c r="AHA322" s="2"/>
      <c r="AHB322" s="2"/>
      <c r="AHC322" s="2"/>
      <c r="AHD322" s="2"/>
      <c r="AHE322" s="2"/>
      <c r="AHF322" s="2"/>
      <c r="AHG322" s="2"/>
      <c r="AHH322" s="2"/>
      <c r="AHI322" s="2"/>
      <c r="AHJ322" s="2"/>
      <c r="AHK322" s="2"/>
      <c r="AHL322" s="2"/>
      <c r="AHM322" s="2"/>
      <c r="AHN322" s="2"/>
      <c r="AHO322" s="2"/>
      <c r="AHP322" s="2"/>
      <c r="AHQ322" s="2"/>
      <c r="AHR322" s="2"/>
      <c r="AHS322" s="2"/>
      <c r="AHT322" s="2"/>
      <c r="AHU322" s="2"/>
      <c r="AHV322" s="2"/>
      <c r="AHW322" s="2"/>
      <c r="AHX322" s="2"/>
      <c r="AHY322" s="2"/>
      <c r="AHZ322" s="2"/>
      <c r="AIA322" s="2"/>
      <c r="AIB322" s="2"/>
      <c r="AIC322" s="2"/>
      <c r="AID322" s="2"/>
      <c r="AIE322" s="2"/>
      <c r="AIF322" s="2"/>
      <c r="AIG322" s="2"/>
      <c r="AIH322" s="2"/>
      <c r="AII322" s="2"/>
      <c r="AIJ322" s="2"/>
      <c r="AIK322" s="2"/>
      <c r="AIL322" s="2"/>
      <c r="AIM322" s="2"/>
      <c r="AIN322" s="2"/>
      <c r="AIO322" s="2"/>
      <c r="AIP322" s="2"/>
      <c r="AIQ322" s="2"/>
      <c r="AIR322" s="2"/>
      <c r="AIS322" s="2"/>
      <c r="AIT322" s="2"/>
      <c r="AIU322" s="2"/>
      <c r="AIV322" s="2"/>
      <c r="AIW322" s="2"/>
      <c r="AIX322" s="2"/>
      <c r="AIY322" s="2"/>
      <c r="AIZ322" s="2"/>
      <c r="AJA322" s="2"/>
      <c r="AJB322" s="2"/>
      <c r="AJC322" s="2"/>
      <c r="AJD322" s="2"/>
      <c r="AJE322" s="2"/>
      <c r="AJF322" s="2"/>
      <c r="AJG322" s="2"/>
      <c r="AJH322" s="2"/>
      <c r="AJI322" s="2"/>
      <c r="AJJ322" s="2"/>
      <c r="AJK322" s="2"/>
      <c r="AJL322" s="2"/>
      <c r="AJM322" s="2"/>
      <c r="AJN322" s="2"/>
      <c r="AJO322" s="2"/>
      <c r="AJP322" s="2"/>
      <c r="AJQ322" s="2"/>
      <c r="AJR322" s="2"/>
      <c r="AJS322" s="2"/>
      <c r="AJT322" s="2"/>
      <c r="AJU322" s="2"/>
      <c r="AJV322" s="2"/>
      <c r="AJW322" s="2"/>
      <c r="AJX322" s="2"/>
      <c r="AJY322" s="2"/>
      <c r="AJZ322" s="2"/>
      <c r="AKA322" s="2"/>
      <c r="AKB322" s="2"/>
      <c r="AKC322" s="2"/>
      <c r="AKD322" s="2"/>
      <c r="AKE322" s="2"/>
      <c r="AKF322" s="2"/>
      <c r="AKG322" s="2"/>
      <c r="AKH322" s="2"/>
      <c r="AKI322" s="2"/>
      <c r="AKJ322" s="2"/>
      <c r="AKK322" s="2"/>
      <c r="AKL322" s="2"/>
      <c r="AKM322" s="2"/>
      <c r="AKN322" s="2"/>
      <c r="AKO322" s="2"/>
      <c r="AKP322" s="2"/>
      <c r="AKQ322" s="2"/>
      <c r="AKR322" s="2"/>
      <c r="AKS322" s="2"/>
      <c r="AKT322" s="2"/>
      <c r="AKU322" s="2"/>
      <c r="AKV322" s="2"/>
      <c r="AKW322" s="2"/>
      <c r="AKX322" s="2"/>
      <c r="AKY322" s="2"/>
      <c r="AKZ322" s="2"/>
      <c r="ALA322" s="2"/>
      <c r="ALB322" s="2"/>
      <c r="ALC322" s="2"/>
      <c r="ALD322" s="2"/>
      <c r="ALE322" s="2"/>
      <c r="ALF322" s="2"/>
      <c r="ALG322" s="2"/>
      <c r="ALH322" s="2"/>
      <c r="ALI322" s="2"/>
      <c r="ALJ322" s="2"/>
      <c r="ALK322" s="2"/>
      <c r="ALL322" s="2"/>
      <c r="ALM322" s="2"/>
      <c r="ALN322" s="2"/>
      <c r="ALO322" s="2"/>
      <c r="ALP322" s="2"/>
      <c r="ALQ322" s="2"/>
      <c r="ALR322" s="2"/>
      <c r="ALS322" s="2"/>
      <c r="ALT322" s="2"/>
      <c r="ALU322" s="2"/>
      <c r="ALV322" s="2"/>
      <c r="ALW322" s="2"/>
      <c r="ALX322" s="2"/>
      <c r="ALY322" s="2"/>
      <c r="ALZ322" s="2"/>
      <c r="AMA322" s="2"/>
    </row>
    <row r="323" spans="1:1015" x14ac:dyDescent="0.25">
      <c r="A323" s="118"/>
      <c r="B323" s="118"/>
      <c r="C323" s="118"/>
      <c r="D323" s="118"/>
      <c r="E323" s="3">
        <v>124</v>
      </c>
      <c r="F323" s="3" t="s">
        <v>317</v>
      </c>
      <c r="G323" s="19">
        <v>1552</v>
      </c>
      <c r="H323" s="4" t="s">
        <v>10</v>
      </c>
      <c r="I323" s="51"/>
      <c r="J323" s="51"/>
      <c r="K323" s="51"/>
      <c r="L323" s="51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  <c r="WX323" s="2"/>
      <c r="WY323" s="2"/>
      <c r="WZ323" s="2"/>
      <c r="XA323" s="2"/>
      <c r="XB323" s="2"/>
      <c r="XC323" s="2"/>
      <c r="XD323" s="2"/>
      <c r="XE323" s="2"/>
      <c r="XF323" s="2"/>
      <c r="XG323" s="2"/>
      <c r="XH323" s="2"/>
      <c r="XI323" s="2"/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/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/>
      <c r="ZP323" s="2"/>
      <c r="ZQ323" s="2"/>
      <c r="ZR323" s="2"/>
      <c r="ZS323" s="2"/>
      <c r="ZT323" s="2"/>
      <c r="ZU323" s="2"/>
      <c r="ZV323" s="2"/>
      <c r="ZW323" s="2"/>
      <c r="ZX323" s="2"/>
      <c r="ZY323" s="2"/>
      <c r="ZZ323" s="2"/>
      <c r="AAA323" s="2"/>
      <c r="AAB323" s="2"/>
      <c r="AAC323" s="2"/>
      <c r="AAD323" s="2"/>
      <c r="AAE323" s="2"/>
      <c r="AAF323" s="2"/>
      <c r="AAG323" s="2"/>
      <c r="AAH323" s="2"/>
      <c r="AAI323" s="2"/>
      <c r="AAJ323" s="2"/>
      <c r="AAK323" s="2"/>
      <c r="AAL323" s="2"/>
      <c r="AAM323" s="2"/>
      <c r="AAN323" s="2"/>
      <c r="AAO323" s="2"/>
      <c r="AAP323" s="2"/>
      <c r="AAQ323" s="2"/>
      <c r="AAR323" s="2"/>
      <c r="AAS323" s="2"/>
      <c r="AAT323" s="2"/>
      <c r="AAU323" s="2"/>
      <c r="AAV323" s="2"/>
      <c r="AAW323" s="2"/>
      <c r="AAX323" s="2"/>
      <c r="AAY323" s="2"/>
      <c r="AAZ323" s="2"/>
      <c r="ABA323" s="2"/>
      <c r="ABB323" s="2"/>
      <c r="ABC323" s="2"/>
      <c r="ABD323" s="2"/>
      <c r="ABE323" s="2"/>
      <c r="ABF323" s="2"/>
      <c r="ABG323" s="2"/>
      <c r="ABH323" s="2"/>
      <c r="ABI323" s="2"/>
      <c r="ABJ323" s="2"/>
      <c r="ABK323" s="2"/>
      <c r="ABL323" s="2"/>
      <c r="ABM323" s="2"/>
      <c r="ABN323" s="2"/>
      <c r="ABO323" s="2"/>
      <c r="ABP323" s="2"/>
      <c r="ABQ323" s="2"/>
      <c r="ABR323" s="2"/>
      <c r="ABS323" s="2"/>
      <c r="ABT323" s="2"/>
      <c r="ABU323" s="2"/>
      <c r="ABV323" s="2"/>
      <c r="ABW323" s="2"/>
      <c r="ABX323" s="2"/>
      <c r="ABY323" s="2"/>
      <c r="ABZ323" s="2"/>
      <c r="ACA323" s="2"/>
      <c r="ACB323" s="2"/>
      <c r="ACC323" s="2"/>
      <c r="ACD323" s="2"/>
      <c r="ACE323" s="2"/>
      <c r="ACF323" s="2"/>
      <c r="ACG323" s="2"/>
      <c r="ACH323" s="2"/>
      <c r="ACI323" s="2"/>
      <c r="ACJ323" s="2"/>
      <c r="ACK323" s="2"/>
      <c r="ACL323" s="2"/>
      <c r="ACM323" s="2"/>
      <c r="ACN323" s="2"/>
      <c r="ACO323" s="2"/>
      <c r="ACP323" s="2"/>
      <c r="ACQ323" s="2"/>
      <c r="ACR323" s="2"/>
      <c r="ACS323" s="2"/>
      <c r="ACT323" s="2"/>
      <c r="ACU323" s="2"/>
      <c r="ACV323" s="2"/>
      <c r="ACW323" s="2"/>
      <c r="ACX323" s="2"/>
      <c r="ACY323" s="2"/>
      <c r="ACZ323" s="2"/>
      <c r="ADA323" s="2"/>
      <c r="ADB323" s="2"/>
      <c r="ADC323" s="2"/>
      <c r="ADD323" s="2"/>
      <c r="ADE323" s="2"/>
      <c r="ADF323" s="2"/>
      <c r="ADG323" s="2"/>
      <c r="ADH323" s="2"/>
      <c r="ADI323" s="2"/>
      <c r="ADJ323" s="2"/>
      <c r="ADK323" s="2"/>
      <c r="ADL323" s="2"/>
      <c r="ADM323" s="2"/>
      <c r="ADN323" s="2"/>
      <c r="ADO323" s="2"/>
      <c r="ADP323" s="2"/>
      <c r="ADQ323" s="2"/>
      <c r="ADR323" s="2"/>
      <c r="ADS323" s="2"/>
      <c r="ADT323" s="2"/>
      <c r="ADU323" s="2"/>
      <c r="ADV323" s="2"/>
      <c r="ADW323" s="2"/>
      <c r="ADX323" s="2"/>
      <c r="ADY323" s="2"/>
      <c r="ADZ323" s="2"/>
      <c r="AEA323" s="2"/>
      <c r="AEB323" s="2"/>
      <c r="AEC323" s="2"/>
      <c r="AED323" s="2"/>
      <c r="AEE323" s="2"/>
      <c r="AEF323" s="2"/>
      <c r="AEG323" s="2"/>
      <c r="AEH323" s="2"/>
      <c r="AEI323" s="2"/>
      <c r="AEJ323" s="2"/>
      <c r="AEK323" s="2"/>
      <c r="AEL323" s="2"/>
      <c r="AEM323" s="2"/>
      <c r="AEN323" s="2"/>
      <c r="AEO323" s="2"/>
      <c r="AEP323" s="2"/>
      <c r="AEQ323" s="2"/>
      <c r="AER323" s="2"/>
      <c r="AES323" s="2"/>
      <c r="AET323" s="2"/>
      <c r="AEU323" s="2"/>
      <c r="AEV323" s="2"/>
      <c r="AEW323" s="2"/>
      <c r="AEX323" s="2"/>
      <c r="AEY323" s="2"/>
      <c r="AEZ323" s="2"/>
      <c r="AFA323" s="2"/>
      <c r="AFB323" s="2"/>
      <c r="AFC323" s="2"/>
      <c r="AFD323" s="2"/>
      <c r="AFE323" s="2"/>
      <c r="AFF323" s="2"/>
      <c r="AFG323" s="2"/>
      <c r="AFH323" s="2"/>
      <c r="AFI323" s="2"/>
      <c r="AFJ323" s="2"/>
      <c r="AFK323" s="2"/>
      <c r="AFL323" s="2"/>
      <c r="AFM323" s="2"/>
      <c r="AFN323" s="2"/>
      <c r="AFO323" s="2"/>
      <c r="AFP323" s="2"/>
      <c r="AFQ323" s="2"/>
      <c r="AFR323" s="2"/>
      <c r="AFS323" s="2"/>
      <c r="AFT323" s="2"/>
      <c r="AFU323" s="2"/>
      <c r="AFV323" s="2"/>
      <c r="AFW323" s="2"/>
      <c r="AFX323" s="2"/>
      <c r="AFY323" s="2"/>
      <c r="AFZ323" s="2"/>
      <c r="AGA323" s="2"/>
      <c r="AGB323" s="2"/>
      <c r="AGC323" s="2"/>
      <c r="AGD323" s="2"/>
      <c r="AGE323" s="2"/>
      <c r="AGF323" s="2"/>
      <c r="AGG323" s="2"/>
      <c r="AGH323" s="2"/>
      <c r="AGI323" s="2"/>
      <c r="AGJ323" s="2"/>
      <c r="AGK323" s="2"/>
      <c r="AGL323" s="2"/>
      <c r="AGM323" s="2"/>
      <c r="AGN323" s="2"/>
      <c r="AGO323" s="2"/>
      <c r="AGP323" s="2"/>
      <c r="AGQ323" s="2"/>
      <c r="AGR323" s="2"/>
      <c r="AGS323" s="2"/>
      <c r="AGT323" s="2"/>
      <c r="AGU323" s="2"/>
      <c r="AGV323" s="2"/>
      <c r="AGW323" s="2"/>
      <c r="AGX323" s="2"/>
      <c r="AGY323" s="2"/>
      <c r="AGZ323" s="2"/>
      <c r="AHA323" s="2"/>
      <c r="AHB323" s="2"/>
      <c r="AHC323" s="2"/>
      <c r="AHD323" s="2"/>
      <c r="AHE323" s="2"/>
      <c r="AHF323" s="2"/>
      <c r="AHG323" s="2"/>
      <c r="AHH323" s="2"/>
      <c r="AHI323" s="2"/>
      <c r="AHJ323" s="2"/>
      <c r="AHK323" s="2"/>
      <c r="AHL323" s="2"/>
      <c r="AHM323" s="2"/>
      <c r="AHN323" s="2"/>
      <c r="AHO323" s="2"/>
      <c r="AHP323" s="2"/>
      <c r="AHQ323" s="2"/>
      <c r="AHR323" s="2"/>
      <c r="AHS323" s="2"/>
      <c r="AHT323" s="2"/>
      <c r="AHU323" s="2"/>
      <c r="AHV323" s="2"/>
      <c r="AHW323" s="2"/>
      <c r="AHX323" s="2"/>
      <c r="AHY323" s="2"/>
      <c r="AHZ323" s="2"/>
      <c r="AIA323" s="2"/>
      <c r="AIB323" s="2"/>
      <c r="AIC323" s="2"/>
      <c r="AID323" s="2"/>
      <c r="AIE323" s="2"/>
      <c r="AIF323" s="2"/>
      <c r="AIG323" s="2"/>
      <c r="AIH323" s="2"/>
      <c r="AII323" s="2"/>
      <c r="AIJ323" s="2"/>
      <c r="AIK323" s="2"/>
      <c r="AIL323" s="2"/>
      <c r="AIM323" s="2"/>
      <c r="AIN323" s="2"/>
      <c r="AIO323" s="2"/>
      <c r="AIP323" s="2"/>
      <c r="AIQ323" s="2"/>
      <c r="AIR323" s="2"/>
      <c r="AIS323" s="2"/>
      <c r="AIT323" s="2"/>
      <c r="AIU323" s="2"/>
      <c r="AIV323" s="2"/>
      <c r="AIW323" s="2"/>
      <c r="AIX323" s="2"/>
      <c r="AIY323" s="2"/>
      <c r="AIZ323" s="2"/>
      <c r="AJA323" s="2"/>
      <c r="AJB323" s="2"/>
      <c r="AJC323" s="2"/>
      <c r="AJD323" s="2"/>
      <c r="AJE323" s="2"/>
      <c r="AJF323" s="2"/>
      <c r="AJG323" s="2"/>
      <c r="AJH323" s="2"/>
      <c r="AJI323" s="2"/>
      <c r="AJJ323" s="2"/>
      <c r="AJK323" s="2"/>
      <c r="AJL323" s="2"/>
      <c r="AJM323" s="2"/>
      <c r="AJN323" s="2"/>
      <c r="AJO323" s="2"/>
      <c r="AJP323" s="2"/>
      <c r="AJQ323" s="2"/>
      <c r="AJR323" s="2"/>
      <c r="AJS323" s="2"/>
      <c r="AJT323" s="2"/>
      <c r="AJU323" s="2"/>
      <c r="AJV323" s="2"/>
      <c r="AJW323" s="2"/>
      <c r="AJX323" s="2"/>
      <c r="AJY323" s="2"/>
      <c r="AJZ323" s="2"/>
      <c r="AKA323" s="2"/>
      <c r="AKB323" s="2"/>
      <c r="AKC323" s="2"/>
      <c r="AKD323" s="2"/>
      <c r="AKE323" s="2"/>
      <c r="AKF323" s="2"/>
      <c r="AKG323" s="2"/>
      <c r="AKH323" s="2"/>
      <c r="AKI323" s="2"/>
      <c r="AKJ323" s="2"/>
      <c r="AKK323" s="2"/>
      <c r="AKL323" s="2"/>
      <c r="AKM323" s="2"/>
      <c r="AKN323" s="2"/>
      <c r="AKO323" s="2"/>
      <c r="AKP323" s="2"/>
      <c r="AKQ323" s="2"/>
      <c r="AKR323" s="2"/>
      <c r="AKS323" s="2"/>
      <c r="AKT323" s="2"/>
      <c r="AKU323" s="2"/>
      <c r="AKV323" s="2"/>
      <c r="AKW323" s="2"/>
      <c r="AKX323" s="2"/>
      <c r="AKY323" s="2"/>
      <c r="AKZ323" s="2"/>
      <c r="ALA323" s="2"/>
      <c r="ALB323" s="2"/>
      <c r="ALC323" s="2"/>
      <c r="ALD323" s="2"/>
      <c r="ALE323" s="2"/>
      <c r="ALF323" s="2"/>
      <c r="ALG323" s="2"/>
      <c r="ALH323" s="2"/>
      <c r="ALI323" s="2"/>
      <c r="ALJ323" s="2"/>
      <c r="ALK323" s="2"/>
      <c r="ALL323" s="2"/>
      <c r="ALM323" s="2"/>
      <c r="ALN323" s="2"/>
      <c r="ALO323" s="2"/>
      <c r="ALP323" s="2"/>
      <c r="ALQ323" s="2"/>
      <c r="ALR323" s="2"/>
      <c r="ALS323" s="2"/>
      <c r="ALT323" s="2"/>
      <c r="ALU323" s="2"/>
      <c r="ALV323" s="2"/>
      <c r="ALW323" s="2"/>
      <c r="ALX323" s="2"/>
      <c r="ALY323" s="2"/>
      <c r="ALZ323" s="2"/>
      <c r="AMA323" s="2"/>
    </row>
    <row r="324" spans="1:1015" x14ac:dyDescent="0.25">
      <c r="A324" s="118"/>
      <c r="B324" s="118"/>
      <c r="C324" s="118"/>
      <c r="D324" s="118"/>
      <c r="E324" s="3">
        <v>124</v>
      </c>
      <c r="F324" s="3">
        <v>101</v>
      </c>
      <c r="G324" s="19">
        <v>22745</v>
      </c>
      <c r="H324" s="4" t="s">
        <v>10</v>
      </c>
      <c r="I324" s="51"/>
      <c r="J324" s="51"/>
      <c r="K324" s="51"/>
      <c r="L324" s="51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  <c r="WX324" s="2"/>
      <c r="WY324" s="2"/>
      <c r="WZ324" s="2"/>
      <c r="XA324" s="2"/>
      <c r="XB324" s="2"/>
      <c r="XC324" s="2"/>
      <c r="XD324" s="2"/>
      <c r="XE324" s="2"/>
      <c r="XF324" s="2"/>
      <c r="XG324" s="2"/>
      <c r="XH324" s="2"/>
      <c r="XI324" s="2"/>
      <c r="XJ324" s="2"/>
      <c r="XK324" s="2"/>
      <c r="XL324" s="2"/>
      <c r="XM324" s="2"/>
      <c r="XN324" s="2"/>
      <c r="XO324" s="2"/>
      <c r="XP324" s="2"/>
      <c r="XQ324" s="2"/>
      <c r="XR324" s="2"/>
      <c r="XS324" s="2"/>
      <c r="XT324" s="2"/>
      <c r="XU324" s="2"/>
      <c r="XV324" s="2"/>
      <c r="XW324" s="2"/>
      <c r="XX324" s="2"/>
      <c r="XY324" s="2"/>
      <c r="XZ324" s="2"/>
      <c r="YA324" s="2"/>
      <c r="YB324" s="2"/>
      <c r="YC324" s="2"/>
      <c r="YD324" s="2"/>
      <c r="YE324" s="2"/>
      <c r="YF324" s="2"/>
      <c r="YG324" s="2"/>
      <c r="YH324" s="2"/>
      <c r="YI324" s="2"/>
      <c r="YJ324" s="2"/>
      <c r="YK324" s="2"/>
      <c r="YL324" s="2"/>
      <c r="YM324" s="2"/>
      <c r="YN324" s="2"/>
      <c r="YO324" s="2"/>
      <c r="YP324" s="2"/>
      <c r="YQ324" s="2"/>
      <c r="YR324" s="2"/>
      <c r="YS324" s="2"/>
      <c r="YT324" s="2"/>
      <c r="YU324" s="2"/>
      <c r="YV324" s="2"/>
      <c r="YW324" s="2"/>
      <c r="YX324" s="2"/>
      <c r="YY324" s="2"/>
      <c r="YZ324" s="2"/>
      <c r="ZA324" s="2"/>
      <c r="ZB324" s="2"/>
      <c r="ZC324" s="2"/>
      <c r="ZD324" s="2"/>
      <c r="ZE324" s="2"/>
      <c r="ZF324" s="2"/>
      <c r="ZG324" s="2"/>
      <c r="ZH324" s="2"/>
      <c r="ZI324" s="2"/>
      <c r="ZJ324" s="2"/>
      <c r="ZK324" s="2"/>
      <c r="ZL324" s="2"/>
      <c r="ZM324" s="2"/>
      <c r="ZN324" s="2"/>
      <c r="ZO324" s="2"/>
      <c r="ZP324" s="2"/>
      <c r="ZQ324" s="2"/>
      <c r="ZR324" s="2"/>
      <c r="ZS324" s="2"/>
      <c r="ZT324" s="2"/>
      <c r="ZU324" s="2"/>
      <c r="ZV324" s="2"/>
      <c r="ZW324" s="2"/>
      <c r="ZX324" s="2"/>
      <c r="ZY324" s="2"/>
      <c r="ZZ324" s="2"/>
      <c r="AAA324" s="2"/>
      <c r="AAB324" s="2"/>
      <c r="AAC324" s="2"/>
      <c r="AAD324" s="2"/>
      <c r="AAE324" s="2"/>
      <c r="AAF324" s="2"/>
      <c r="AAG324" s="2"/>
      <c r="AAH324" s="2"/>
      <c r="AAI324" s="2"/>
      <c r="AAJ324" s="2"/>
      <c r="AAK324" s="2"/>
      <c r="AAL324" s="2"/>
      <c r="AAM324" s="2"/>
      <c r="AAN324" s="2"/>
      <c r="AAO324" s="2"/>
      <c r="AAP324" s="2"/>
      <c r="AAQ324" s="2"/>
      <c r="AAR324" s="2"/>
      <c r="AAS324" s="2"/>
      <c r="AAT324" s="2"/>
      <c r="AAU324" s="2"/>
      <c r="AAV324" s="2"/>
      <c r="AAW324" s="2"/>
      <c r="AAX324" s="2"/>
      <c r="AAY324" s="2"/>
      <c r="AAZ324" s="2"/>
      <c r="ABA324" s="2"/>
      <c r="ABB324" s="2"/>
      <c r="ABC324" s="2"/>
      <c r="ABD324" s="2"/>
      <c r="ABE324" s="2"/>
      <c r="ABF324" s="2"/>
      <c r="ABG324" s="2"/>
      <c r="ABH324" s="2"/>
      <c r="ABI324" s="2"/>
      <c r="ABJ324" s="2"/>
      <c r="ABK324" s="2"/>
      <c r="ABL324" s="2"/>
      <c r="ABM324" s="2"/>
      <c r="ABN324" s="2"/>
      <c r="ABO324" s="2"/>
      <c r="ABP324" s="2"/>
      <c r="ABQ324" s="2"/>
      <c r="ABR324" s="2"/>
      <c r="ABS324" s="2"/>
      <c r="ABT324" s="2"/>
      <c r="ABU324" s="2"/>
      <c r="ABV324" s="2"/>
      <c r="ABW324" s="2"/>
      <c r="ABX324" s="2"/>
      <c r="ABY324" s="2"/>
      <c r="ABZ324" s="2"/>
      <c r="ACA324" s="2"/>
      <c r="ACB324" s="2"/>
      <c r="ACC324" s="2"/>
      <c r="ACD324" s="2"/>
      <c r="ACE324" s="2"/>
      <c r="ACF324" s="2"/>
      <c r="ACG324" s="2"/>
      <c r="ACH324" s="2"/>
      <c r="ACI324" s="2"/>
      <c r="ACJ324" s="2"/>
      <c r="ACK324" s="2"/>
      <c r="ACL324" s="2"/>
      <c r="ACM324" s="2"/>
      <c r="ACN324" s="2"/>
      <c r="ACO324" s="2"/>
      <c r="ACP324" s="2"/>
      <c r="ACQ324" s="2"/>
      <c r="ACR324" s="2"/>
      <c r="ACS324" s="2"/>
      <c r="ACT324" s="2"/>
      <c r="ACU324" s="2"/>
      <c r="ACV324" s="2"/>
      <c r="ACW324" s="2"/>
      <c r="ACX324" s="2"/>
      <c r="ACY324" s="2"/>
      <c r="ACZ324" s="2"/>
      <c r="ADA324" s="2"/>
      <c r="ADB324" s="2"/>
      <c r="ADC324" s="2"/>
      <c r="ADD324" s="2"/>
      <c r="ADE324" s="2"/>
      <c r="ADF324" s="2"/>
      <c r="ADG324" s="2"/>
      <c r="ADH324" s="2"/>
      <c r="ADI324" s="2"/>
      <c r="ADJ324" s="2"/>
      <c r="ADK324" s="2"/>
      <c r="ADL324" s="2"/>
      <c r="ADM324" s="2"/>
      <c r="ADN324" s="2"/>
      <c r="ADO324" s="2"/>
      <c r="ADP324" s="2"/>
      <c r="ADQ324" s="2"/>
      <c r="ADR324" s="2"/>
      <c r="ADS324" s="2"/>
      <c r="ADT324" s="2"/>
      <c r="ADU324" s="2"/>
      <c r="ADV324" s="2"/>
      <c r="ADW324" s="2"/>
      <c r="ADX324" s="2"/>
      <c r="ADY324" s="2"/>
      <c r="ADZ324" s="2"/>
      <c r="AEA324" s="2"/>
      <c r="AEB324" s="2"/>
      <c r="AEC324" s="2"/>
      <c r="AED324" s="2"/>
      <c r="AEE324" s="2"/>
      <c r="AEF324" s="2"/>
      <c r="AEG324" s="2"/>
      <c r="AEH324" s="2"/>
      <c r="AEI324" s="2"/>
      <c r="AEJ324" s="2"/>
      <c r="AEK324" s="2"/>
      <c r="AEL324" s="2"/>
      <c r="AEM324" s="2"/>
      <c r="AEN324" s="2"/>
      <c r="AEO324" s="2"/>
      <c r="AEP324" s="2"/>
      <c r="AEQ324" s="2"/>
      <c r="AER324" s="2"/>
      <c r="AES324" s="2"/>
      <c r="AET324" s="2"/>
      <c r="AEU324" s="2"/>
      <c r="AEV324" s="2"/>
      <c r="AEW324" s="2"/>
      <c r="AEX324" s="2"/>
      <c r="AEY324" s="2"/>
      <c r="AEZ324" s="2"/>
      <c r="AFA324" s="2"/>
      <c r="AFB324" s="2"/>
      <c r="AFC324" s="2"/>
      <c r="AFD324" s="2"/>
      <c r="AFE324" s="2"/>
      <c r="AFF324" s="2"/>
      <c r="AFG324" s="2"/>
      <c r="AFH324" s="2"/>
      <c r="AFI324" s="2"/>
      <c r="AFJ324" s="2"/>
      <c r="AFK324" s="2"/>
      <c r="AFL324" s="2"/>
      <c r="AFM324" s="2"/>
      <c r="AFN324" s="2"/>
      <c r="AFO324" s="2"/>
      <c r="AFP324" s="2"/>
      <c r="AFQ324" s="2"/>
      <c r="AFR324" s="2"/>
      <c r="AFS324" s="2"/>
      <c r="AFT324" s="2"/>
      <c r="AFU324" s="2"/>
      <c r="AFV324" s="2"/>
      <c r="AFW324" s="2"/>
      <c r="AFX324" s="2"/>
      <c r="AFY324" s="2"/>
      <c r="AFZ324" s="2"/>
      <c r="AGA324" s="2"/>
      <c r="AGB324" s="2"/>
      <c r="AGC324" s="2"/>
      <c r="AGD324" s="2"/>
      <c r="AGE324" s="2"/>
      <c r="AGF324" s="2"/>
      <c r="AGG324" s="2"/>
      <c r="AGH324" s="2"/>
      <c r="AGI324" s="2"/>
      <c r="AGJ324" s="2"/>
      <c r="AGK324" s="2"/>
      <c r="AGL324" s="2"/>
      <c r="AGM324" s="2"/>
      <c r="AGN324" s="2"/>
      <c r="AGO324" s="2"/>
      <c r="AGP324" s="2"/>
      <c r="AGQ324" s="2"/>
      <c r="AGR324" s="2"/>
      <c r="AGS324" s="2"/>
      <c r="AGT324" s="2"/>
      <c r="AGU324" s="2"/>
      <c r="AGV324" s="2"/>
      <c r="AGW324" s="2"/>
      <c r="AGX324" s="2"/>
      <c r="AGY324" s="2"/>
      <c r="AGZ324" s="2"/>
      <c r="AHA324" s="2"/>
      <c r="AHB324" s="2"/>
      <c r="AHC324" s="2"/>
      <c r="AHD324" s="2"/>
      <c r="AHE324" s="2"/>
      <c r="AHF324" s="2"/>
      <c r="AHG324" s="2"/>
      <c r="AHH324" s="2"/>
      <c r="AHI324" s="2"/>
      <c r="AHJ324" s="2"/>
      <c r="AHK324" s="2"/>
      <c r="AHL324" s="2"/>
      <c r="AHM324" s="2"/>
      <c r="AHN324" s="2"/>
      <c r="AHO324" s="2"/>
      <c r="AHP324" s="2"/>
      <c r="AHQ324" s="2"/>
      <c r="AHR324" s="2"/>
      <c r="AHS324" s="2"/>
      <c r="AHT324" s="2"/>
      <c r="AHU324" s="2"/>
      <c r="AHV324" s="2"/>
      <c r="AHW324" s="2"/>
      <c r="AHX324" s="2"/>
      <c r="AHY324" s="2"/>
      <c r="AHZ324" s="2"/>
      <c r="AIA324" s="2"/>
      <c r="AIB324" s="2"/>
      <c r="AIC324" s="2"/>
      <c r="AID324" s="2"/>
      <c r="AIE324" s="2"/>
      <c r="AIF324" s="2"/>
      <c r="AIG324" s="2"/>
      <c r="AIH324" s="2"/>
      <c r="AII324" s="2"/>
      <c r="AIJ324" s="2"/>
      <c r="AIK324" s="2"/>
      <c r="AIL324" s="2"/>
      <c r="AIM324" s="2"/>
      <c r="AIN324" s="2"/>
      <c r="AIO324" s="2"/>
      <c r="AIP324" s="2"/>
      <c r="AIQ324" s="2"/>
      <c r="AIR324" s="2"/>
      <c r="AIS324" s="2"/>
      <c r="AIT324" s="2"/>
      <c r="AIU324" s="2"/>
      <c r="AIV324" s="2"/>
      <c r="AIW324" s="2"/>
      <c r="AIX324" s="2"/>
      <c r="AIY324" s="2"/>
      <c r="AIZ324" s="2"/>
      <c r="AJA324" s="2"/>
      <c r="AJB324" s="2"/>
      <c r="AJC324" s="2"/>
      <c r="AJD324" s="2"/>
      <c r="AJE324" s="2"/>
      <c r="AJF324" s="2"/>
      <c r="AJG324" s="2"/>
      <c r="AJH324" s="2"/>
      <c r="AJI324" s="2"/>
      <c r="AJJ324" s="2"/>
      <c r="AJK324" s="2"/>
      <c r="AJL324" s="2"/>
      <c r="AJM324" s="2"/>
      <c r="AJN324" s="2"/>
      <c r="AJO324" s="2"/>
      <c r="AJP324" s="2"/>
      <c r="AJQ324" s="2"/>
      <c r="AJR324" s="2"/>
      <c r="AJS324" s="2"/>
      <c r="AJT324" s="2"/>
      <c r="AJU324" s="2"/>
      <c r="AJV324" s="2"/>
      <c r="AJW324" s="2"/>
      <c r="AJX324" s="2"/>
      <c r="AJY324" s="2"/>
      <c r="AJZ324" s="2"/>
      <c r="AKA324" s="2"/>
      <c r="AKB324" s="2"/>
      <c r="AKC324" s="2"/>
      <c r="AKD324" s="2"/>
      <c r="AKE324" s="2"/>
      <c r="AKF324" s="2"/>
      <c r="AKG324" s="2"/>
      <c r="AKH324" s="2"/>
      <c r="AKI324" s="2"/>
      <c r="AKJ324" s="2"/>
      <c r="AKK324" s="2"/>
      <c r="AKL324" s="2"/>
      <c r="AKM324" s="2"/>
      <c r="AKN324" s="2"/>
      <c r="AKO324" s="2"/>
      <c r="AKP324" s="2"/>
      <c r="AKQ324" s="2"/>
      <c r="AKR324" s="2"/>
      <c r="AKS324" s="2"/>
      <c r="AKT324" s="2"/>
      <c r="AKU324" s="2"/>
      <c r="AKV324" s="2"/>
      <c r="AKW324" s="2"/>
      <c r="AKX324" s="2"/>
      <c r="AKY324" s="2"/>
      <c r="AKZ324" s="2"/>
      <c r="ALA324" s="2"/>
      <c r="ALB324" s="2"/>
      <c r="ALC324" s="2"/>
      <c r="ALD324" s="2"/>
      <c r="ALE324" s="2"/>
      <c r="ALF324" s="2"/>
      <c r="ALG324" s="2"/>
      <c r="ALH324" s="2"/>
      <c r="ALI324" s="2"/>
      <c r="ALJ324" s="2"/>
      <c r="ALK324" s="2"/>
      <c r="ALL324" s="2"/>
      <c r="ALM324" s="2"/>
      <c r="ALN324" s="2"/>
      <c r="ALO324" s="2"/>
      <c r="ALP324" s="2"/>
      <c r="ALQ324" s="2"/>
      <c r="ALR324" s="2"/>
      <c r="ALS324" s="2"/>
      <c r="ALT324" s="2"/>
      <c r="ALU324" s="2"/>
      <c r="ALV324" s="2"/>
      <c r="ALW324" s="2"/>
      <c r="ALX324" s="2"/>
      <c r="ALY324" s="2"/>
      <c r="ALZ324" s="2"/>
      <c r="AMA324" s="2"/>
    </row>
    <row r="325" spans="1:1015" x14ac:dyDescent="0.25">
      <c r="A325" s="118"/>
      <c r="B325" s="118"/>
      <c r="C325" s="118"/>
      <c r="D325" s="118"/>
      <c r="E325" s="3">
        <v>61</v>
      </c>
      <c r="F325" s="3">
        <v>177</v>
      </c>
      <c r="G325" s="19">
        <v>28670</v>
      </c>
      <c r="H325" s="4" t="s">
        <v>10</v>
      </c>
      <c r="I325" s="51"/>
      <c r="J325" s="51"/>
      <c r="K325" s="51"/>
      <c r="L325" s="51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/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/>
      <c r="YR325" s="2"/>
      <c r="YS325" s="2"/>
      <c r="YT325" s="2"/>
      <c r="YU325" s="2"/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  <c r="ZS325" s="2"/>
      <c r="ZT325" s="2"/>
      <c r="ZU325" s="2"/>
      <c r="ZV325" s="2"/>
      <c r="ZW325" s="2"/>
      <c r="ZX325" s="2"/>
      <c r="ZY325" s="2"/>
      <c r="ZZ325" s="2"/>
      <c r="AAA325" s="2"/>
      <c r="AAB325" s="2"/>
      <c r="AAC325" s="2"/>
      <c r="AAD325" s="2"/>
      <c r="AAE325" s="2"/>
      <c r="AAF325" s="2"/>
      <c r="AAG325" s="2"/>
      <c r="AAH325" s="2"/>
      <c r="AAI325" s="2"/>
      <c r="AAJ325" s="2"/>
      <c r="AAK325" s="2"/>
      <c r="AAL325" s="2"/>
      <c r="AAM325" s="2"/>
      <c r="AAN325" s="2"/>
      <c r="AAO325" s="2"/>
      <c r="AAP325" s="2"/>
      <c r="AAQ325" s="2"/>
      <c r="AAR325" s="2"/>
      <c r="AAS325" s="2"/>
      <c r="AAT325" s="2"/>
      <c r="AAU325" s="2"/>
      <c r="AAV325" s="2"/>
      <c r="AAW325" s="2"/>
      <c r="AAX325" s="2"/>
      <c r="AAY325" s="2"/>
      <c r="AAZ325" s="2"/>
      <c r="ABA325" s="2"/>
      <c r="ABB325" s="2"/>
      <c r="ABC325" s="2"/>
      <c r="ABD325" s="2"/>
      <c r="ABE325" s="2"/>
      <c r="ABF325" s="2"/>
      <c r="ABG325" s="2"/>
      <c r="ABH325" s="2"/>
      <c r="ABI325" s="2"/>
      <c r="ABJ325" s="2"/>
      <c r="ABK325" s="2"/>
      <c r="ABL325" s="2"/>
      <c r="ABM325" s="2"/>
      <c r="ABN325" s="2"/>
      <c r="ABO325" s="2"/>
      <c r="ABP325" s="2"/>
      <c r="ABQ325" s="2"/>
      <c r="ABR325" s="2"/>
      <c r="ABS325" s="2"/>
      <c r="ABT325" s="2"/>
      <c r="ABU325" s="2"/>
      <c r="ABV325" s="2"/>
      <c r="ABW325" s="2"/>
      <c r="ABX325" s="2"/>
      <c r="ABY325" s="2"/>
      <c r="ABZ325" s="2"/>
      <c r="ACA325" s="2"/>
      <c r="ACB325" s="2"/>
      <c r="ACC325" s="2"/>
      <c r="ACD325" s="2"/>
      <c r="ACE325" s="2"/>
      <c r="ACF325" s="2"/>
      <c r="ACG325" s="2"/>
      <c r="ACH325" s="2"/>
      <c r="ACI325" s="2"/>
      <c r="ACJ325" s="2"/>
      <c r="ACK325" s="2"/>
      <c r="ACL325" s="2"/>
      <c r="ACM325" s="2"/>
      <c r="ACN325" s="2"/>
      <c r="ACO325" s="2"/>
      <c r="ACP325" s="2"/>
      <c r="ACQ325" s="2"/>
      <c r="ACR325" s="2"/>
      <c r="ACS325" s="2"/>
      <c r="ACT325" s="2"/>
      <c r="ACU325" s="2"/>
      <c r="ACV325" s="2"/>
      <c r="ACW325" s="2"/>
      <c r="ACX325" s="2"/>
      <c r="ACY325" s="2"/>
      <c r="ACZ325" s="2"/>
      <c r="ADA325" s="2"/>
      <c r="ADB325" s="2"/>
      <c r="ADC325" s="2"/>
      <c r="ADD325" s="2"/>
      <c r="ADE325" s="2"/>
      <c r="ADF325" s="2"/>
      <c r="ADG325" s="2"/>
      <c r="ADH325" s="2"/>
      <c r="ADI325" s="2"/>
      <c r="ADJ325" s="2"/>
      <c r="ADK325" s="2"/>
      <c r="ADL325" s="2"/>
      <c r="ADM325" s="2"/>
      <c r="ADN325" s="2"/>
      <c r="ADO325" s="2"/>
      <c r="ADP325" s="2"/>
      <c r="ADQ325" s="2"/>
      <c r="ADR325" s="2"/>
      <c r="ADS325" s="2"/>
      <c r="ADT325" s="2"/>
      <c r="ADU325" s="2"/>
      <c r="ADV325" s="2"/>
      <c r="ADW325" s="2"/>
      <c r="ADX325" s="2"/>
      <c r="ADY325" s="2"/>
      <c r="ADZ325" s="2"/>
      <c r="AEA325" s="2"/>
      <c r="AEB325" s="2"/>
      <c r="AEC325" s="2"/>
      <c r="AED325" s="2"/>
      <c r="AEE325" s="2"/>
      <c r="AEF325" s="2"/>
      <c r="AEG325" s="2"/>
      <c r="AEH325" s="2"/>
      <c r="AEI325" s="2"/>
      <c r="AEJ325" s="2"/>
      <c r="AEK325" s="2"/>
      <c r="AEL325" s="2"/>
      <c r="AEM325" s="2"/>
      <c r="AEN325" s="2"/>
      <c r="AEO325" s="2"/>
      <c r="AEP325" s="2"/>
      <c r="AEQ325" s="2"/>
      <c r="AER325" s="2"/>
      <c r="AES325" s="2"/>
      <c r="AET325" s="2"/>
      <c r="AEU325" s="2"/>
      <c r="AEV325" s="2"/>
      <c r="AEW325" s="2"/>
      <c r="AEX325" s="2"/>
      <c r="AEY325" s="2"/>
      <c r="AEZ325" s="2"/>
      <c r="AFA325" s="2"/>
      <c r="AFB325" s="2"/>
      <c r="AFC325" s="2"/>
      <c r="AFD325" s="2"/>
      <c r="AFE325" s="2"/>
      <c r="AFF325" s="2"/>
      <c r="AFG325" s="2"/>
      <c r="AFH325" s="2"/>
      <c r="AFI325" s="2"/>
      <c r="AFJ325" s="2"/>
      <c r="AFK325" s="2"/>
      <c r="AFL325" s="2"/>
      <c r="AFM325" s="2"/>
      <c r="AFN325" s="2"/>
      <c r="AFO325" s="2"/>
      <c r="AFP325" s="2"/>
      <c r="AFQ325" s="2"/>
      <c r="AFR325" s="2"/>
      <c r="AFS325" s="2"/>
      <c r="AFT325" s="2"/>
      <c r="AFU325" s="2"/>
      <c r="AFV325" s="2"/>
      <c r="AFW325" s="2"/>
      <c r="AFX325" s="2"/>
      <c r="AFY325" s="2"/>
      <c r="AFZ325" s="2"/>
      <c r="AGA325" s="2"/>
      <c r="AGB325" s="2"/>
      <c r="AGC325" s="2"/>
      <c r="AGD325" s="2"/>
      <c r="AGE325" s="2"/>
      <c r="AGF325" s="2"/>
      <c r="AGG325" s="2"/>
      <c r="AGH325" s="2"/>
      <c r="AGI325" s="2"/>
      <c r="AGJ325" s="2"/>
      <c r="AGK325" s="2"/>
      <c r="AGL325" s="2"/>
      <c r="AGM325" s="2"/>
      <c r="AGN325" s="2"/>
      <c r="AGO325" s="2"/>
      <c r="AGP325" s="2"/>
      <c r="AGQ325" s="2"/>
      <c r="AGR325" s="2"/>
      <c r="AGS325" s="2"/>
      <c r="AGT325" s="2"/>
      <c r="AGU325" s="2"/>
      <c r="AGV325" s="2"/>
      <c r="AGW325" s="2"/>
      <c r="AGX325" s="2"/>
      <c r="AGY325" s="2"/>
      <c r="AGZ325" s="2"/>
      <c r="AHA325" s="2"/>
      <c r="AHB325" s="2"/>
      <c r="AHC325" s="2"/>
      <c r="AHD325" s="2"/>
      <c r="AHE325" s="2"/>
      <c r="AHF325" s="2"/>
      <c r="AHG325" s="2"/>
      <c r="AHH325" s="2"/>
      <c r="AHI325" s="2"/>
      <c r="AHJ325" s="2"/>
      <c r="AHK325" s="2"/>
      <c r="AHL325" s="2"/>
      <c r="AHM325" s="2"/>
      <c r="AHN325" s="2"/>
      <c r="AHO325" s="2"/>
      <c r="AHP325" s="2"/>
      <c r="AHQ325" s="2"/>
      <c r="AHR325" s="2"/>
      <c r="AHS325" s="2"/>
      <c r="AHT325" s="2"/>
      <c r="AHU325" s="2"/>
      <c r="AHV325" s="2"/>
      <c r="AHW325" s="2"/>
      <c r="AHX325" s="2"/>
      <c r="AHY325" s="2"/>
      <c r="AHZ325" s="2"/>
      <c r="AIA325" s="2"/>
      <c r="AIB325" s="2"/>
      <c r="AIC325" s="2"/>
      <c r="AID325" s="2"/>
      <c r="AIE325" s="2"/>
      <c r="AIF325" s="2"/>
      <c r="AIG325" s="2"/>
      <c r="AIH325" s="2"/>
      <c r="AII325" s="2"/>
      <c r="AIJ325" s="2"/>
      <c r="AIK325" s="2"/>
      <c r="AIL325" s="2"/>
      <c r="AIM325" s="2"/>
      <c r="AIN325" s="2"/>
      <c r="AIO325" s="2"/>
      <c r="AIP325" s="2"/>
      <c r="AIQ325" s="2"/>
      <c r="AIR325" s="2"/>
      <c r="AIS325" s="2"/>
      <c r="AIT325" s="2"/>
      <c r="AIU325" s="2"/>
      <c r="AIV325" s="2"/>
      <c r="AIW325" s="2"/>
      <c r="AIX325" s="2"/>
      <c r="AIY325" s="2"/>
      <c r="AIZ325" s="2"/>
      <c r="AJA325" s="2"/>
      <c r="AJB325" s="2"/>
      <c r="AJC325" s="2"/>
      <c r="AJD325" s="2"/>
      <c r="AJE325" s="2"/>
      <c r="AJF325" s="2"/>
      <c r="AJG325" s="2"/>
      <c r="AJH325" s="2"/>
      <c r="AJI325" s="2"/>
      <c r="AJJ325" s="2"/>
      <c r="AJK325" s="2"/>
      <c r="AJL325" s="2"/>
      <c r="AJM325" s="2"/>
      <c r="AJN325" s="2"/>
      <c r="AJO325" s="2"/>
      <c r="AJP325" s="2"/>
      <c r="AJQ325" s="2"/>
      <c r="AJR325" s="2"/>
      <c r="AJS325" s="2"/>
      <c r="AJT325" s="2"/>
      <c r="AJU325" s="2"/>
      <c r="AJV325" s="2"/>
      <c r="AJW325" s="2"/>
      <c r="AJX325" s="2"/>
      <c r="AJY325" s="2"/>
      <c r="AJZ325" s="2"/>
      <c r="AKA325" s="2"/>
      <c r="AKB325" s="2"/>
      <c r="AKC325" s="2"/>
      <c r="AKD325" s="2"/>
      <c r="AKE325" s="2"/>
      <c r="AKF325" s="2"/>
      <c r="AKG325" s="2"/>
      <c r="AKH325" s="2"/>
      <c r="AKI325" s="2"/>
      <c r="AKJ325" s="2"/>
      <c r="AKK325" s="2"/>
      <c r="AKL325" s="2"/>
      <c r="AKM325" s="2"/>
      <c r="AKN325" s="2"/>
      <c r="AKO325" s="2"/>
      <c r="AKP325" s="2"/>
      <c r="AKQ325" s="2"/>
      <c r="AKR325" s="2"/>
      <c r="AKS325" s="2"/>
      <c r="AKT325" s="2"/>
      <c r="AKU325" s="2"/>
      <c r="AKV325" s="2"/>
      <c r="AKW325" s="2"/>
      <c r="AKX325" s="2"/>
      <c r="AKY325" s="2"/>
      <c r="AKZ325" s="2"/>
      <c r="ALA325" s="2"/>
      <c r="ALB325" s="2"/>
      <c r="ALC325" s="2"/>
      <c r="ALD325" s="2"/>
      <c r="ALE325" s="2"/>
      <c r="ALF325" s="2"/>
      <c r="ALG325" s="2"/>
      <c r="ALH325" s="2"/>
      <c r="ALI325" s="2"/>
      <c r="ALJ325" s="2"/>
      <c r="ALK325" s="2"/>
      <c r="ALL325" s="2"/>
      <c r="ALM325" s="2"/>
      <c r="ALN325" s="2"/>
      <c r="ALO325" s="2"/>
      <c r="ALP325" s="2"/>
      <c r="ALQ325" s="2"/>
      <c r="ALR325" s="2"/>
      <c r="ALS325" s="2"/>
      <c r="ALT325" s="2"/>
      <c r="ALU325" s="2"/>
      <c r="ALV325" s="2"/>
      <c r="ALW325" s="2"/>
      <c r="ALX325" s="2"/>
      <c r="ALY325" s="2"/>
      <c r="ALZ325" s="2"/>
      <c r="AMA325" s="2"/>
    </row>
    <row r="326" spans="1:1015" x14ac:dyDescent="0.25">
      <c r="A326" s="118"/>
      <c r="B326" s="118"/>
      <c r="C326" s="118"/>
      <c r="D326" s="118"/>
      <c r="E326" s="3">
        <v>61</v>
      </c>
      <c r="F326" s="3">
        <v>178</v>
      </c>
      <c r="G326" s="19">
        <v>91</v>
      </c>
      <c r="H326" s="4" t="s">
        <v>10</v>
      </c>
      <c r="I326" s="51"/>
      <c r="J326" s="51"/>
      <c r="K326" s="51"/>
      <c r="L326" s="51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/>
      <c r="ZS326" s="2"/>
      <c r="ZT326" s="2"/>
      <c r="ZU326" s="2"/>
      <c r="ZV326" s="2"/>
      <c r="ZW326" s="2"/>
      <c r="ZX326" s="2"/>
      <c r="ZY326" s="2"/>
      <c r="ZZ326" s="2"/>
      <c r="AAA326" s="2"/>
      <c r="AAB326" s="2"/>
      <c r="AAC326" s="2"/>
      <c r="AAD326" s="2"/>
      <c r="AAE326" s="2"/>
      <c r="AAF326" s="2"/>
      <c r="AAG326" s="2"/>
      <c r="AAH326" s="2"/>
      <c r="AAI326" s="2"/>
      <c r="AAJ326" s="2"/>
      <c r="AAK326" s="2"/>
      <c r="AAL326" s="2"/>
      <c r="AAM326" s="2"/>
      <c r="AAN326" s="2"/>
      <c r="AAO326" s="2"/>
      <c r="AAP326" s="2"/>
      <c r="AAQ326" s="2"/>
      <c r="AAR326" s="2"/>
      <c r="AAS326" s="2"/>
      <c r="AAT326" s="2"/>
      <c r="AAU326" s="2"/>
      <c r="AAV326" s="2"/>
      <c r="AAW326" s="2"/>
      <c r="AAX326" s="2"/>
      <c r="AAY326" s="2"/>
      <c r="AAZ326" s="2"/>
      <c r="ABA326" s="2"/>
      <c r="ABB326" s="2"/>
      <c r="ABC326" s="2"/>
      <c r="ABD326" s="2"/>
      <c r="ABE326" s="2"/>
      <c r="ABF326" s="2"/>
      <c r="ABG326" s="2"/>
      <c r="ABH326" s="2"/>
      <c r="ABI326" s="2"/>
      <c r="ABJ326" s="2"/>
      <c r="ABK326" s="2"/>
      <c r="ABL326" s="2"/>
      <c r="ABM326" s="2"/>
      <c r="ABN326" s="2"/>
      <c r="ABO326" s="2"/>
      <c r="ABP326" s="2"/>
      <c r="ABQ326" s="2"/>
      <c r="ABR326" s="2"/>
      <c r="ABS326" s="2"/>
      <c r="ABT326" s="2"/>
      <c r="ABU326" s="2"/>
      <c r="ABV326" s="2"/>
      <c r="ABW326" s="2"/>
      <c r="ABX326" s="2"/>
      <c r="ABY326" s="2"/>
      <c r="ABZ326" s="2"/>
      <c r="ACA326" s="2"/>
      <c r="ACB326" s="2"/>
      <c r="ACC326" s="2"/>
      <c r="ACD326" s="2"/>
      <c r="ACE326" s="2"/>
      <c r="ACF326" s="2"/>
      <c r="ACG326" s="2"/>
      <c r="ACH326" s="2"/>
      <c r="ACI326" s="2"/>
      <c r="ACJ326" s="2"/>
      <c r="ACK326" s="2"/>
      <c r="ACL326" s="2"/>
      <c r="ACM326" s="2"/>
      <c r="ACN326" s="2"/>
      <c r="ACO326" s="2"/>
      <c r="ACP326" s="2"/>
      <c r="ACQ326" s="2"/>
      <c r="ACR326" s="2"/>
      <c r="ACS326" s="2"/>
      <c r="ACT326" s="2"/>
      <c r="ACU326" s="2"/>
      <c r="ACV326" s="2"/>
      <c r="ACW326" s="2"/>
      <c r="ACX326" s="2"/>
      <c r="ACY326" s="2"/>
      <c r="ACZ326" s="2"/>
      <c r="ADA326" s="2"/>
      <c r="ADB326" s="2"/>
      <c r="ADC326" s="2"/>
      <c r="ADD326" s="2"/>
      <c r="ADE326" s="2"/>
      <c r="ADF326" s="2"/>
      <c r="ADG326" s="2"/>
      <c r="ADH326" s="2"/>
      <c r="ADI326" s="2"/>
      <c r="ADJ326" s="2"/>
      <c r="ADK326" s="2"/>
      <c r="ADL326" s="2"/>
      <c r="ADM326" s="2"/>
      <c r="ADN326" s="2"/>
      <c r="ADO326" s="2"/>
      <c r="ADP326" s="2"/>
      <c r="ADQ326" s="2"/>
      <c r="ADR326" s="2"/>
      <c r="ADS326" s="2"/>
      <c r="ADT326" s="2"/>
      <c r="ADU326" s="2"/>
      <c r="ADV326" s="2"/>
      <c r="ADW326" s="2"/>
      <c r="ADX326" s="2"/>
      <c r="ADY326" s="2"/>
      <c r="ADZ326" s="2"/>
      <c r="AEA326" s="2"/>
      <c r="AEB326" s="2"/>
      <c r="AEC326" s="2"/>
      <c r="AED326" s="2"/>
      <c r="AEE326" s="2"/>
      <c r="AEF326" s="2"/>
      <c r="AEG326" s="2"/>
      <c r="AEH326" s="2"/>
      <c r="AEI326" s="2"/>
      <c r="AEJ326" s="2"/>
      <c r="AEK326" s="2"/>
      <c r="AEL326" s="2"/>
      <c r="AEM326" s="2"/>
      <c r="AEN326" s="2"/>
      <c r="AEO326" s="2"/>
      <c r="AEP326" s="2"/>
      <c r="AEQ326" s="2"/>
      <c r="AER326" s="2"/>
      <c r="AES326" s="2"/>
      <c r="AET326" s="2"/>
      <c r="AEU326" s="2"/>
      <c r="AEV326" s="2"/>
      <c r="AEW326" s="2"/>
      <c r="AEX326" s="2"/>
      <c r="AEY326" s="2"/>
      <c r="AEZ326" s="2"/>
      <c r="AFA326" s="2"/>
      <c r="AFB326" s="2"/>
      <c r="AFC326" s="2"/>
      <c r="AFD326" s="2"/>
      <c r="AFE326" s="2"/>
      <c r="AFF326" s="2"/>
      <c r="AFG326" s="2"/>
      <c r="AFH326" s="2"/>
      <c r="AFI326" s="2"/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2"/>
      <c r="AFV326" s="2"/>
      <c r="AFW326" s="2"/>
      <c r="AFX326" s="2"/>
      <c r="AFY326" s="2"/>
      <c r="AFZ326" s="2"/>
      <c r="AGA326" s="2"/>
      <c r="AGB326" s="2"/>
      <c r="AGC326" s="2"/>
      <c r="AGD326" s="2"/>
      <c r="AGE326" s="2"/>
      <c r="AGF326" s="2"/>
      <c r="AGG326" s="2"/>
      <c r="AGH326" s="2"/>
      <c r="AGI326" s="2"/>
      <c r="AGJ326" s="2"/>
      <c r="AGK326" s="2"/>
      <c r="AGL326" s="2"/>
      <c r="AGM326" s="2"/>
      <c r="AGN326" s="2"/>
      <c r="AGO326" s="2"/>
      <c r="AGP326" s="2"/>
      <c r="AGQ326" s="2"/>
      <c r="AGR326" s="2"/>
      <c r="AGS326" s="2"/>
      <c r="AGT326" s="2"/>
      <c r="AGU326" s="2"/>
      <c r="AGV326" s="2"/>
      <c r="AGW326" s="2"/>
      <c r="AGX326" s="2"/>
      <c r="AGY326" s="2"/>
      <c r="AGZ326" s="2"/>
      <c r="AHA326" s="2"/>
      <c r="AHB326" s="2"/>
      <c r="AHC326" s="2"/>
      <c r="AHD326" s="2"/>
      <c r="AHE326" s="2"/>
      <c r="AHF326" s="2"/>
      <c r="AHG326" s="2"/>
      <c r="AHH326" s="2"/>
      <c r="AHI326" s="2"/>
      <c r="AHJ326" s="2"/>
      <c r="AHK326" s="2"/>
      <c r="AHL326" s="2"/>
      <c r="AHM326" s="2"/>
      <c r="AHN326" s="2"/>
      <c r="AHO326" s="2"/>
      <c r="AHP326" s="2"/>
      <c r="AHQ326" s="2"/>
      <c r="AHR326" s="2"/>
      <c r="AHS326" s="2"/>
      <c r="AHT326" s="2"/>
      <c r="AHU326" s="2"/>
      <c r="AHV326" s="2"/>
      <c r="AHW326" s="2"/>
      <c r="AHX326" s="2"/>
      <c r="AHY326" s="2"/>
      <c r="AHZ326" s="2"/>
      <c r="AIA326" s="2"/>
      <c r="AIB326" s="2"/>
      <c r="AIC326" s="2"/>
      <c r="AID326" s="2"/>
      <c r="AIE326" s="2"/>
      <c r="AIF326" s="2"/>
      <c r="AIG326" s="2"/>
      <c r="AIH326" s="2"/>
      <c r="AII326" s="2"/>
      <c r="AIJ326" s="2"/>
      <c r="AIK326" s="2"/>
      <c r="AIL326" s="2"/>
      <c r="AIM326" s="2"/>
      <c r="AIN326" s="2"/>
      <c r="AIO326" s="2"/>
      <c r="AIP326" s="2"/>
      <c r="AIQ326" s="2"/>
      <c r="AIR326" s="2"/>
      <c r="AIS326" s="2"/>
      <c r="AIT326" s="2"/>
      <c r="AIU326" s="2"/>
      <c r="AIV326" s="2"/>
      <c r="AIW326" s="2"/>
      <c r="AIX326" s="2"/>
      <c r="AIY326" s="2"/>
      <c r="AIZ326" s="2"/>
      <c r="AJA326" s="2"/>
      <c r="AJB326" s="2"/>
      <c r="AJC326" s="2"/>
      <c r="AJD326" s="2"/>
      <c r="AJE326" s="2"/>
      <c r="AJF326" s="2"/>
      <c r="AJG326" s="2"/>
      <c r="AJH326" s="2"/>
      <c r="AJI326" s="2"/>
      <c r="AJJ326" s="2"/>
      <c r="AJK326" s="2"/>
      <c r="AJL326" s="2"/>
      <c r="AJM326" s="2"/>
      <c r="AJN326" s="2"/>
      <c r="AJO326" s="2"/>
      <c r="AJP326" s="2"/>
      <c r="AJQ326" s="2"/>
      <c r="AJR326" s="2"/>
      <c r="AJS326" s="2"/>
      <c r="AJT326" s="2"/>
      <c r="AJU326" s="2"/>
      <c r="AJV326" s="2"/>
      <c r="AJW326" s="2"/>
      <c r="AJX326" s="2"/>
      <c r="AJY326" s="2"/>
      <c r="AJZ326" s="2"/>
      <c r="AKA326" s="2"/>
      <c r="AKB326" s="2"/>
      <c r="AKC326" s="2"/>
      <c r="AKD326" s="2"/>
      <c r="AKE326" s="2"/>
      <c r="AKF326" s="2"/>
      <c r="AKG326" s="2"/>
      <c r="AKH326" s="2"/>
      <c r="AKI326" s="2"/>
      <c r="AKJ326" s="2"/>
      <c r="AKK326" s="2"/>
      <c r="AKL326" s="2"/>
      <c r="AKM326" s="2"/>
      <c r="AKN326" s="2"/>
      <c r="AKO326" s="2"/>
      <c r="AKP326" s="2"/>
      <c r="AKQ326" s="2"/>
      <c r="AKR326" s="2"/>
      <c r="AKS326" s="2"/>
      <c r="AKT326" s="2"/>
      <c r="AKU326" s="2"/>
      <c r="AKV326" s="2"/>
      <c r="AKW326" s="2"/>
      <c r="AKX326" s="2"/>
      <c r="AKY326" s="2"/>
      <c r="AKZ326" s="2"/>
      <c r="ALA326" s="2"/>
      <c r="ALB326" s="2"/>
      <c r="ALC326" s="2"/>
      <c r="ALD326" s="2"/>
      <c r="ALE326" s="2"/>
      <c r="ALF326" s="2"/>
      <c r="ALG326" s="2"/>
      <c r="ALH326" s="2"/>
      <c r="ALI326" s="2"/>
      <c r="ALJ326" s="2"/>
      <c r="ALK326" s="2"/>
      <c r="ALL326" s="2"/>
      <c r="ALM326" s="2"/>
      <c r="ALN326" s="2"/>
      <c r="ALO326" s="2"/>
      <c r="ALP326" s="2"/>
      <c r="ALQ326" s="2"/>
      <c r="ALR326" s="2"/>
      <c r="ALS326" s="2"/>
      <c r="ALT326" s="2"/>
      <c r="ALU326" s="2"/>
      <c r="ALV326" s="2"/>
      <c r="ALW326" s="2"/>
      <c r="ALX326" s="2"/>
      <c r="ALY326" s="2"/>
      <c r="ALZ326" s="2"/>
      <c r="AMA326" s="2"/>
    </row>
    <row r="327" spans="1:1015" x14ac:dyDescent="0.25">
      <c r="A327" s="118"/>
      <c r="B327" s="118"/>
      <c r="C327" s="118"/>
      <c r="D327" s="118"/>
      <c r="E327" s="3">
        <v>61</v>
      </c>
      <c r="F327" s="3">
        <v>121</v>
      </c>
      <c r="G327" s="19">
        <v>20858</v>
      </c>
      <c r="H327" s="4" t="s">
        <v>10</v>
      </c>
      <c r="I327" s="51"/>
      <c r="J327" s="51"/>
      <c r="K327" s="51"/>
      <c r="L327" s="51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/>
      <c r="ZS327" s="2"/>
      <c r="ZT327" s="2"/>
      <c r="ZU327" s="2"/>
      <c r="ZV327" s="2"/>
      <c r="ZW327" s="2"/>
      <c r="ZX327" s="2"/>
      <c r="ZY327" s="2"/>
      <c r="ZZ327" s="2"/>
      <c r="AAA327" s="2"/>
      <c r="AAB327" s="2"/>
      <c r="AAC327" s="2"/>
      <c r="AAD327" s="2"/>
      <c r="AAE327" s="2"/>
      <c r="AAF327" s="2"/>
      <c r="AAG327" s="2"/>
      <c r="AAH327" s="2"/>
      <c r="AAI327" s="2"/>
      <c r="AAJ327" s="2"/>
      <c r="AAK327" s="2"/>
      <c r="AAL327" s="2"/>
      <c r="AAM327" s="2"/>
      <c r="AAN327" s="2"/>
      <c r="AAO327" s="2"/>
      <c r="AAP327" s="2"/>
      <c r="AAQ327" s="2"/>
      <c r="AAR327" s="2"/>
      <c r="AAS327" s="2"/>
      <c r="AAT327" s="2"/>
      <c r="AAU327" s="2"/>
      <c r="AAV327" s="2"/>
      <c r="AAW327" s="2"/>
      <c r="AAX327" s="2"/>
      <c r="AAY327" s="2"/>
      <c r="AAZ327" s="2"/>
      <c r="ABA327" s="2"/>
      <c r="ABB327" s="2"/>
      <c r="ABC327" s="2"/>
      <c r="ABD327" s="2"/>
      <c r="ABE327" s="2"/>
      <c r="ABF327" s="2"/>
      <c r="ABG327" s="2"/>
      <c r="ABH327" s="2"/>
      <c r="ABI327" s="2"/>
      <c r="ABJ327" s="2"/>
      <c r="ABK327" s="2"/>
      <c r="ABL327" s="2"/>
      <c r="ABM327" s="2"/>
      <c r="ABN327" s="2"/>
      <c r="ABO327" s="2"/>
      <c r="ABP327" s="2"/>
      <c r="ABQ327" s="2"/>
      <c r="ABR327" s="2"/>
      <c r="ABS327" s="2"/>
      <c r="ABT327" s="2"/>
      <c r="ABU327" s="2"/>
      <c r="ABV327" s="2"/>
      <c r="ABW327" s="2"/>
      <c r="ABX327" s="2"/>
      <c r="ABY327" s="2"/>
      <c r="ABZ327" s="2"/>
      <c r="ACA327" s="2"/>
      <c r="ACB327" s="2"/>
      <c r="ACC327" s="2"/>
      <c r="ACD327" s="2"/>
      <c r="ACE327" s="2"/>
      <c r="ACF327" s="2"/>
      <c r="ACG327" s="2"/>
      <c r="ACH327" s="2"/>
      <c r="ACI327" s="2"/>
      <c r="ACJ327" s="2"/>
      <c r="ACK327" s="2"/>
      <c r="ACL327" s="2"/>
      <c r="ACM327" s="2"/>
      <c r="ACN327" s="2"/>
      <c r="ACO327" s="2"/>
      <c r="ACP327" s="2"/>
      <c r="ACQ327" s="2"/>
      <c r="ACR327" s="2"/>
      <c r="ACS327" s="2"/>
      <c r="ACT327" s="2"/>
      <c r="ACU327" s="2"/>
      <c r="ACV327" s="2"/>
      <c r="ACW327" s="2"/>
      <c r="ACX327" s="2"/>
      <c r="ACY327" s="2"/>
      <c r="ACZ327" s="2"/>
      <c r="ADA327" s="2"/>
      <c r="ADB327" s="2"/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/>
      <c r="ADP327" s="2"/>
      <c r="ADQ327" s="2"/>
      <c r="ADR327" s="2"/>
      <c r="ADS327" s="2"/>
      <c r="ADT327" s="2"/>
      <c r="ADU327" s="2"/>
      <c r="ADV327" s="2"/>
      <c r="ADW327" s="2"/>
      <c r="ADX327" s="2"/>
      <c r="ADY327" s="2"/>
      <c r="ADZ327" s="2"/>
      <c r="AEA327" s="2"/>
      <c r="AEB327" s="2"/>
      <c r="AEC327" s="2"/>
      <c r="AED327" s="2"/>
      <c r="AEE327" s="2"/>
      <c r="AEF327" s="2"/>
      <c r="AEG327" s="2"/>
      <c r="AEH327" s="2"/>
      <c r="AEI327" s="2"/>
      <c r="AEJ327" s="2"/>
      <c r="AEK327" s="2"/>
      <c r="AEL327" s="2"/>
      <c r="AEM327" s="2"/>
      <c r="AEN327" s="2"/>
      <c r="AEO327" s="2"/>
      <c r="AEP327" s="2"/>
      <c r="AEQ327" s="2"/>
      <c r="AER327" s="2"/>
      <c r="AES327" s="2"/>
      <c r="AET327" s="2"/>
      <c r="AEU327" s="2"/>
      <c r="AEV327" s="2"/>
      <c r="AEW327" s="2"/>
      <c r="AEX327" s="2"/>
      <c r="AEY327" s="2"/>
      <c r="AEZ327" s="2"/>
      <c r="AFA327" s="2"/>
      <c r="AFB327" s="2"/>
      <c r="AFC327" s="2"/>
      <c r="AFD327" s="2"/>
      <c r="AFE327" s="2"/>
      <c r="AFF327" s="2"/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2"/>
      <c r="AFV327" s="2"/>
      <c r="AFW327" s="2"/>
      <c r="AFX327" s="2"/>
      <c r="AFY327" s="2"/>
      <c r="AFZ327" s="2"/>
      <c r="AGA327" s="2"/>
      <c r="AGB327" s="2"/>
      <c r="AGC327" s="2"/>
      <c r="AGD327" s="2"/>
      <c r="AGE327" s="2"/>
      <c r="AGF327" s="2"/>
      <c r="AGG327" s="2"/>
      <c r="AGH327" s="2"/>
      <c r="AGI327" s="2"/>
      <c r="AGJ327" s="2"/>
      <c r="AGK327" s="2"/>
      <c r="AGL327" s="2"/>
      <c r="AGM327" s="2"/>
      <c r="AGN327" s="2"/>
      <c r="AGO327" s="2"/>
      <c r="AGP327" s="2"/>
      <c r="AGQ327" s="2"/>
      <c r="AGR327" s="2"/>
      <c r="AGS327" s="2"/>
      <c r="AGT327" s="2"/>
      <c r="AGU327" s="2"/>
      <c r="AGV327" s="2"/>
      <c r="AGW327" s="2"/>
      <c r="AGX327" s="2"/>
      <c r="AGY327" s="2"/>
      <c r="AGZ327" s="2"/>
      <c r="AHA327" s="2"/>
      <c r="AHB327" s="2"/>
      <c r="AHC327" s="2"/>
      <c r="AHD327" s="2"/>
      <c r="AHE327" s="2"/>
      <c r="AHF327" s="2"/>
      <c r="AHG327" s="2"/>
      <c r="AHH327" s="2"/>
      <c r="AHI327" s="2"/>
      <c r="AHJ327" s="2"/>
      <c r="AHK327" s="2"/>
      <c r="AHL327" s="2"/>
      <c r="AHM327" s="2"/>
      <c r="AHN327" s="2"/>
      <c r="AHO327" s="2"/>
      <c r="AHP327" s="2"/>
      <c r="AHQ327" s="2"/>
      <c r="AHR327" s="2"/>
      <c r="AHS327" s="2"/>
      <c r="AHT327" s="2"/>
      <c r="AHU327" s="2"/>
      <c r="AHV327" s="2"/>
      <c r="AHW327" s="2"/>
      <c r="AHX327" s="2"/>
      <c r="AHY327" s="2"/>
      <c r="AHZ327" s="2"/>
      <c r="AIA327" s="2"/>
      <c r="AIB327" s="2"/>
      <c r="AIC327" s="2"/>
      <c r="AID327" s="2"/>
      <c r="AIE327" s="2"/>
      <c r="AIF327" s="2"/>
      <c r="AIG327" s="2"/>
      <c r="AIH327" s="2"/>
      <c r="AII327" s="2"/>
      <c r="AIJ327" s="2"/>
      <c r="AIK327" s="2"/>
      <c r="AIL327" s="2"/>
      <c r="AIM327" s="2"/>
      <c r="AIN327" s="2"/>
      <c r="AIO327" s="2"/>
      <c r="AIP327" s="2"/>
      <c r="AIQ327" s="2"/>
      <c r="AIR327" s="2"/>
      <c r="AIS327" s="2"/>
      <c r="AIT327" s="2"/>
      <c r="AIU327" s="2"/>
      <c r="AIV327" s="2"/>
      <c r="AIW327" s="2"/>
      <c r="AIX327" s="2"/>
      <c r="AIY327" s="2"/>
      <c r="AIZ327" s="2"/>
      <c r="AJA327" s="2"/>
      <c r="AJB327" s="2"/>
      <c r="AJC327" s="2"/>
      <c r="AJD327" s="2"/>
      <c r="AJE327" s="2"/>
      <c r="AJF327" s="2"/>
      <c r="AJG327" s="2"/>
      <c r="AJH327" s="2"/>
      <c r="AJI327" s="2"/>
      <c r="AJJ327" s="2"/>
      <c r="AJK327" s="2"/>
      <c r="AJL327" s="2"/>
      <c r="AJM327" s="2"/>
      <c r="AJN327" s="2"/>
      <c r="AJO327" s="2"/>
      <c r="AJP327" s="2"/>
      <c r="AJQ327" s="2"/>
      <c r="AJR327" s="2"/>
      <c r="AJS327" s="2"/>
      <c r="AJT327" s="2"/>
      <c r="AJU327" s="2"/>
      <c r="AJV327" s="2"/>
      <c r="AJW327" s="2"/>
      <c r="AJX327" s="2"/>
      <c r="AJY327" s="2"/>
      <c r="AJZ327" s="2"/>
      <c r="AKA327" s="2"/>
      <c r="AKB327" s="2"/>
      <c r="AKC327" s="2"/>
      <c r="AKD327" s="2"/>
      <c r="AKE327" s="2"/>
      <c r="AKF327" s="2"/>
      <c r="AKG327" s="2"/>
      <c r="AKH327" s="2"/>
      <c r="AKI327" s="2"/>
      <c r="AKJ327" s="2"/>
      <c r="AKK327" s="2"/>
      <c r="AKL327" s="2"/>
      <c r="AKM327" s="2"/>
      <c r="AKN327" s="2"/>
      <c r="AKO327" s="2"/>
      <c r="AKP327" s="2"/>
      <c r="AKQ327" s="2"/>
      <c r="AKR327" s="2"/>
      <c r="AKS327" s="2"/>
      <c r="AKT327" s="2"/>
      <c r="AKU327" s="2"/>
      <c r="AKV327" s="2"/>
      <c r="AKW327" s="2"/>
      <c r="AKX327" s="2"/>
      <c r="AKY327" s="2"/>
      <c r="AKZ327" s="2"/>
      <c r="ALA327" s="2"/>
      <c r="ALB327" s="2"/>
      <c r="ALC327" s="2"/>
      <c r="ALD327" s="2"/>
      <c r="ALE327" s="2"/>
      <c r="ALF327" s="2"/>
      <c r="ALG327" s="2"/>
      <c r="ALH327" s="2"/>
      <c r="ALI327" s="2"/>
      <c r="ALJ327" s="2"/>
      <c r="ALK327" s="2"/>
      <c r="ALL327" s="2"/>
      <c r="ALM327" s="2"/>
      <c r="ALN327" s="2"/>
      <c r="ALO327" s="2"/>
      <c r="ALP327" s="2"/>
      <c r="ALQ327" s="2"/>
      <c r="ALR327" s="2"/>
      <c r="ALS327" s="2"/>
      <c r="ALT327" s="2"/>
      <c r="ALU327" s="2"/>
      <c r="ALV327" s="2"/>
      <c r="ALW327" s="2"/>
      <c r="ALX327" s="2"/>
      <c r="ALY327" s="2"/>
      <c r="ALZ327" s="2"/>
      <c r="AMA327" s="2"/>
    </row>
    <row r="328" spans="1:1015" x14ac:dyDescent="0.25">
      <c r="A328" s="118"/>
      <c r="B328" s="118"/>
      <c r="C328" s="118"/>
      <c r="D328" s="118"/>
      <c r="E328" s="3" t="s">
        <v>86</v>
      </c>
      <c r="F328" s="3" t="s">
        <v>313</v>
      </c>
      <c r="G328" s="19">
        <v>1988</v>
      </c>
      <c r="H328" s="4" t="s">
        <v>10</v>
      </c>
      <c r="I328" s="51"/>
      <c r="J328" s="51"/>
      <c r="K328" s="51"/>
      <c r="L328" s="51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/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  <c r="AGT328" s="2"/>
      <c r="AGU328" s="2"/>
      <c r="AGV328" s="2"/>
      <c r="AGW328" s="2"/>
      <c r="AGX328" s="2"/>
      <c r="AGY328" s="2"/>
      <c r="AGZ328" s="2"/>
      <c r="AHA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2"/>
      <c r="AHR328" s="2"/>
      <c r="AHS328" s="2"/>
      <c r="AHT328" s="2"/>
      <c r="AHU328" s="2"/>
      <c r="AHV328" s="2"/>
      <c r="AHW328" s="2"/>
      <c r="AHX328" s="2"/>
      <c r="AHY328" s="2"/>
      <c r="AHZ328" s="2"/>
      <c r="AIA328" s="2"/>
      <c r="AIB328" s="2"/>
      <c r="AIC328" s="2"/>
      <c r="AID328" s="2"/>
      <c r="AIE328" s="2"/>
      <c r="AIF328" s="2"/>
      <c r="AIG328" s="2"/>
      <c r="AIH328" s="2"/>
      <c r="AII328" s="2"/>
      <c r="AIJ328" s="2"/>
      <c r="AIK328" s="2"/>
      <c r="AIL328" s="2"/>
      <c r="AIM328" s="2"/>
      <c r="AIN328" s="2"/>
      <c r="AIO328" s="2"/>
      <c r="AIP328" s="2"/>
      <c r="AIQ328" s="2"/>
      <c r="AIR328" s="2"/>
      <c r="AIS328" s="2"/>
      <c r="AIT328" s="2"/>
      <c r="AIU328" s="2"/>
      <c r="AIV328" s="2"/>
      <c r="AIW328" s="2"/>
      <c r="AIX328" s="2"/>
      <c r="AIY328" s="2"/>
      <c r="AIZ328" s="2"/>
      <c r="AJA328" s="2"/>
      <c r="AJB328" s="2"/>
      <c r="AJC328" s="2"/>
      <c r="AJD328" s="2"/>
      <c r="AJE328" s="2"/>
      <c r="AJF328" s="2"/>
      <c r="AJG328" s="2"/>
      <c r="AJH328" s="2"/>
      <c r="AJI328" s="2"/>
      <c r="AJJ328" s="2"/>
      <c r="AJK328" s="2"/>
      <c r="AJL328" s="2"/>
      <c r="AJM328" s="2"/>
      <c r="AJN328" s="2"/>
      <c r="AJO328" s="2"/>
      <c r="AJP328" s="2"/>
      <c r="AJQ328" s="2"/>
      <c r="AJR328" s="2"/>
      <c r="AJS328" s="2"/>
      <c r="AJT328" s="2"/>
      <c r="AJU328" s="2"/>
      <c r="AJV328" s="2"/>
      <c r="AJW328" s="2"/>
      <c r="AJX328" s="2"/>
      <c r="AJY328" s="2"/>
      <c r="AJZ328" s="2"/>
      <c r="AKA328" s="2"/>
      <c r="AKB328" s="2"/>
      <c r="AKC328" s="2"/>
      <c r="AKD328" s="2"/>
      <c r="AKE328" s="2"/>
      <c r="AKF328" s="2"/>
      <c r="AKG328" s="2"/>
      <c r="AKH328" s="2"/>
      <c r="AKI328" s="2"/>
      <c r="AKJ328" s="2"/>
      <c r="AKK328" s="2"/>
      <c r="AKL328" s="2"/>
      <c r="AKM328" s="2"/>
      <c r="AKN328" s="2"/>
      <c r="AKO328" s="2"/>
      <c r="AKP328" s="2"/>
      <c r="AKQ328" s="2"/>
      <c r="AKR328" s="2"/>
      <c r="AKS328" s="2"/>
      <c r="AKT328" s="2"/>
      <c r="AKU328" s="2"/>
      <c r="AKV328" s="2"/>
      <c r="AKW328" s="2"/>
      <c r="AKX328" s="2"/>
      <c r="AKY328" s="2"/>
      <c r="AKZ328" s="2"/>
      <c r="ALA328" s="2"/>
      <c r="ALB328" s="2"/>
      <c r="ALC328" s="2"/>
      <c r="ALD328" s="2"/>
      <c r="ALE328" s="2"/>
      <c r="ALF328" s="2"/>
      <c r="ALG328" s="2"/>
      <c r="ALH328" s="2"/>
      <c r="ALI328" s="2"/>
      <c r="ALJ328" s="2"/>
      <c r="ALK328" s="2"/>
      <c r="ALL328" s="2"/>
      <c r="ALM328" s="2"/>
      <c r="ALN328" s="2"/>
      <c r="ALO328" s="2"/>
      <c r="ALP328" s="2"/>
      <c r="ALQ328" s="2"/>
      <c r="ALR328" s="2"/>
      <c r="ALS328" s="2"/>
      <c r="ALT328" s="2"/>
      <c r="ALU328" s="2"/>
      <c r="ALV328" s="2"/>
      <c r="ALW328" s="2"/>
      <c r="ALX328" s="2"/>
      <c r="ALY328" s="2"/>
      <c r="ALZ328" s="2"/>
      <c r="AMA328" s="2"/>
    </row>
    <row r="329" spans="1:1015" ht="15.75" thickBot="1" x14ac:dyDescent="0.3">
      <c r="A329" s="118"/>
      <c r="B329" s="118"/>
      <c r="C329" s="118"/>
      <c r="D329" s="118"/>
      <c r="E329" s="12">
        <v>61</v>
      </c>
      <c r="F329" s="12">
        <v>239</v>
      </c>
      <c r="G329" s="47">
        <v>90</v>
      </c>
      <c r="H329" s="14" t="s">
        <v>10</v>
      </c>
      <c r="I329" s="57"/>
      <c r="J329" s="57"/>
      <c r="K329" s="57"/>
      <c r="L329" s="57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/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"/>
      <c r="AGU329" s="2"/>
      <c r="AGV329" s="2"/>
      <c r="AGW329" s="2"/>
      <c r="AGX329" s="2"/>
      <c r="AGY329" s="2"/>
      <c r="AGZ329" s="2"/>
      <c r="AHA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2"/>
      <c r="AHR329" s="2"/>
      <c r="AHS329" s="2"/>
      <c r="AHT329" s="2"/>
      <c r="AHU329" s="2"/>
      <c r="AHV329" s="2"/>
      <c r="AHW329" s="2"/>
      <c r="AHX329" s="2"/>
      <c r="AHY329" s="2"/>
      <c r="AHZ329" s="2"/>
      <c r="AIA329" s="2"/>
      <c r="AIB329" s="2"/>
      <c r="AIC329" s="2"/>
      <c r="AID329" s="2"/>
      <c r="AIE329" s="2"/>
      <c r="AIF329" s="2"/>
      <c r="AIG329" s="2"/>
      <c r="AIH329" s="2"/>
      <c r="AII329" s="2"/>
      <c r="AIJ329" s="2"/>
      <c r="AIK329" s="2"/>
      <c r="AIL329" s="2"/>
      <c r="AIM329" s="2"/>
      <c r="AIN329" s="2"/>
      <c r="AIO329" s="2"/>
      <c r="AIP329" s="2"/>
      <c r="AIQ329" s="2"/>
      <c r="AIR329" s="2"/>
      <c r="AIS329" s="2"/>
      <c r="AIT329" s="2"/>
      <c r="AIU329" s="2"/>
      <c r="AIV329" s="2"/>
      <c r="AIW329" s="2"/>
      <c r="AIX329" s="2"/>
      <c r="AIY329" s="2"/>
      <c r="AIZ329" s="2"/>
      <c r="AJA329" s="2"/>
      <c r="AJB329" s="2"/>
      <c r="AJC329" s="2"/>
      <c r="AJD329" s="2"/>
      <c r="AJE329" s="2"/>
      <c r="AJF329" s="2"/>
      <c r="AJG329" s="2"/>
      <c r="AJH329" s="2"/>
      <c r="AJI329" s="2"/>
      <c r="AJJ329" s="2"/>
      <c r="AJK329" s="2"/>
      <c r="AJL329" s="2"/>
      <c r="AJM329" s="2"/>
      <c r="AJN329" s="2"/>
      <c r="AJO329" s="2"/>
      <c r="AJP329" s="2"/>
      <c r="AJQ329" s="2"/>
      <c r="AJR329" s="2"/>
      <c r="AJS329" s="2"/>
      <c r="AJT329" s="2"/>
      <c r="AJU329" s="2"/>
      <c r="AJV329" s="2"/>
      <c r="AJW329" s="2"/>
      <c r="AJX329" s="2"/>
      <c r="AJY329" s="2"/>
      <c r="AJZ329" s="2"/>
      <c r="AKA329" s="2"/>
      <c r="AKB329" s="2"/>
      <c r="AKC329" s="2"/>
      <c r="AKD329" s="2"/>
      <c r="AKE329" s="2"/>
      <c r="AKF329" s="2"/>
      <c r="AKG329" s="2"/>
      <c r="AKH329" s="2"/>
      <c r="AKI329" s="2"/>
      <c r="AKJ329" s="2"/>
      <c r="AKK329" s="2"/>
      <c r="AKL329" s="2"/>
      <c r="AKM329" s="2"/>
      <c r="AKN329" s="2"/>
      <c r="AKO329" s="2"/>
      <c r="AKP329" s="2"/>
      <c r="AKQ329" s="2"/>
      <c r="AKR329" s="2"/>
      <c r="AKS329" s="2"/>
      <c r="AKT329" s="2"/>
      <c r="AKU329" s="2"/>
      <c r="AKV329" s="2"/>
      <c r="AKW329" s="2"/>
      <c r="AKX329" s="2"/>
      <c r="AKY329" s="2"/>
      <c r="AKZ329" s="2"/>
      <c r="ALA329" s="2"/>
      <c r="ALB329" s="2"/>
      <c r="ALC329" s="2"/>
      <c r="ALD329" s="2"/>
      <c r="ALE329" s="2"/>
      <c r="ALF329" s="2"/>
      <c r="ALG329" s="2"/>
      <c r="ALH329" s="2"/>
      <c r="ALI329" s="2"/>
      <c r="ALJ329" s="2"/>
      <c r="ALK329" s="2"/>
      <c r="ALL329" s="2"/>
      <c r="ALM329" s="2"/>
      <c r="ALN329" s="2"/>
      <c r="ALO329" s="2"/>
      <c r="ALP329" s="2"/>
      <c r="ALQ329" s="2"/>
      <c r="ALR329" s="2"/>
      <c r="ALS329" s="2"/>
      <c r="ALT329" s="2"/>
      <c r="ALU329" s="2"/>
      <c r="ALV329" s="2"/>
      <c r="ALW329" s="2"/>
      <c r="ALX329" s="2"/>
      <c r="ALY329" s="2"/>
      <c r="ALZ329" s="2"/>
      <c r="AMA329" s="2"/>
    </row>
    <row r="330" spans="1:1015" ht="15.75" thickBot="1" x14ac:dyDescent="0.3">
      <c r="A330" s="118"/>
      <c r="B330" s="118"/>
      <c r="C330" s="118"/>
      <c r="D330" s="118"/>
      <c r="E330" s="59"/>
      <c r="F330" s="60"/>
      <c r="G330" s="55">
        <f>+G319+G320+G321+G322+G323+G324+G325+G326+G327+G328+G329</f>
        <v>125998</v>
      </c>
      <c r="H330" s="61"/>
      <c r="I330" s="62">
        <f>18000/1936.27*2.34*G330/10000</f>
        <v>274.0855231966616</v>
      </c>
      <c r="J330" s="62">
        <f t="shared" ref="J330:J374" si="16">+I330*15</f>
        <v>4111.282847949924</v>
      </c>
      <c r="K330" s="62">
        <f t="shared" ref="K330:K374" si="17">+I330*6</f>
        <v>1644.5131391799696</v>
      </c>
      <c r="L330" s="63">
        <f t="shared" ref="L330:L374" si="18">+J330+K330</f>
        <v>5755.7959871298935</v>
      </c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/>
      <c r="AAV330" s="2"/>
      <c r="AAW330" s="2"/>
      <c r="AAX330" s="2"/>
      <c r="AAY330" s="2"/>
      <c r="AAZ330" s="2"/>
      <c r="ABA330" s="2"/>
      <c r="ABB330" s="2"/>
      <c r="ABC330" s="2"/>
      <c r="ABD330" s="2"/>
      <c r="ABE330" s="2"/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/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/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2"/>
      <c r="AFV330" s="2"/>
      <c r="AFW330" s="2"/>
      <c r="AFX330" s="2"/>
      <c r="AFY330" s="2"/>
      <c r="AFZ330" s="2"/>
      <c r="AGA330" s="2"/>
      <c r="AGB330" s="2"/>
      <c r="AGC330" s="2"/>
      <c r="AGD330" s="2"/>
      <c r="AGE330" s="2"/>
      <c r="AGF330" s="2"/>
      <c r="AGG330" s="2"/>
      <c r="AGH330" s="2"/>
      <c r="AGI330" s="2"/>
      <c r="AGJ330" s="2"/>
      <c r="AGK330" s="2"/>
      <c r="AGL330" s="2"/>
      <c r="AGM330" s="2"/>
      <c r="AGN330" s="2"/>
      <c r="AGO330" s="2"/>
      <c r="AGP330" s="2"/>
      <c r="AGQ330" s="2"/>
      <c r="AGR330" s="2"/>
      <c r="AGS330" s="2"/>
      <c r="AGT330" s="2"/>
      <c r="AGU330" s="2"/>
      <c r="AGV330" s="2"/>
      <c r="AGW330" s="2"/>
      <c r="AGX330" s="2"/>
      <c r="AGY330" s="2"/>
      <c r="AGZ330" s="2"/>
      <c r="AHA330" s="2"/>
      <c r="AHB330" s="2"/>
      <c r="AHC330" s="2"/>
      <c r="AHD330" s="2"/>
      <c r="AHE330" s="2"/>
      <c r="AHF330" s="2"/>
      <c r="AHG330" s="2"/>
      <c r="AHH330" s="2"/>
      <c r="AHI330" s="2"/>
      <c r="AHJ330" s="2"/>
      <c r="AHK330" s="2"/>
      <c r="AHL330" s="2"/>
      <c r="AHM330" s="2"/>
      <c r="AHN330" s="2"/>
      <c r="AHO330" s="2"/>
      <c r="AHP330" s="2"/>
      <c r="AHQ330" s="2"/>
      <c r="AHR330" s="2"/>
      <c r="AHS330" s="2"/>
      <c r="AHT330" s="2"/>
      <c r="AHU330" s="2"/>
      <c r="AHV330" s="2"/>
      <c r="AHW330" s="2"/>
      <c r="AHX330" s="2"/>
      <c r="AHY330" s="2"/>
      <c r="AHZ330" s="2"/>
      <c r="AIA330" s="2"/>
      <c r="AIB330" s="2"/>
      <c r="AIC330" s="2"/>
      <c r="AID330" s="2"/>
      <c r="AIE330" s="2"/>
      <c r="AIF330" s="2"/>
      <c r="AIG330" s="2"/>
      <c r="AIH330" s="2"/>
      <c r="AII330" s="2"/>
      <c r="AIJ330" s="2"/>
      <c r="AIK330" s="2"/>
      <c r="AIL330" s="2"/>
      <c r="AIM330" s="2"/>
      <c r="AIN330" s="2"/>
      <c r="AIO330" s="2"/>
      <c r="AIP330" s="2"/>
      <c r="AIQ330" s="2"/>
      <c r="AIR330" s="2"/>
      <c r="AIS330" s="2"/>
      <c r="AIT330" s="2"/>
      <c r="AIU330" s="2"/>
      <c r="AIV330" s="2"/>
      <c r="AIW330" s="2"/>
      <c r="AIX330" s="2"/>
      <c r="AIY330" s="2"/>
      <c r="AIZ330" s="2"/>
      <c r="AJA330" s="2"/>
      <c r="AJB330" s="2"/>
      <c r="AJC330" s="2"/>
      <c r="AJD330" s="2"/>
      <c r="AJE330" s="2"/>
      <c r="AJF330" s="2"/>
      <c r="AJG330" s="2"/>
      <c r="AJH330" s="2"/>
      <c r="AJI330" s="2"/>
      <c r="AJJ330" s="2"/>
      <c r="AJK330" s="2"/>
      <c r="AJL330" s="2"/>
      <c r="AJM330" s="2"/>
      <c r="AJN330" s="2"/>
      <c r="AJO330" s="2"/>
      <c r="AJP330" s="2"/>
      <c r="AJQ330" s="2"/>
      <c r="AJR330" s="2"/>
      <c r="AJS330" s="2"/>
      <c r="AJT330" s="2"/>
      <c r="AJU330" s="2"/>
      <c r="AJV330" s="2"/>
      <c r="AJW330" s="2"/>
      <c r="AJX330" s="2"/>
      <c r="AJY330" s="2"/>
      <c r="AJZ330" s="2"/>
      <c r="AKA330" s="2"/>
      <c r="AKB330" s="2"/>
      <c r="AKC330" s="2"/>
      <c r="AKD330" s="2"/>
      <c r="AKE330" s="2"/>
      <c r="AKF330" s="2"/>
      <c r="AKG330" s="2"/>
      <c r="AKH330" s="2"/>
      <c r="AKI330" s="2"/>
      <c r="AKJ330" s="2"/>
      <c r="AKK330" s="2"/>
      <c r="AKL330" s="2"/>
      <c r="AKM330" s="2"/>
      <c r="AKN330" s="2"/>
      <c r="AKO330" s="2"/>
      <c r="AKP330" s="2"/>
      <c r="AKQ330" s="2"/>
      <c r="AKR330" s="2"/>
      <c r="AKS330" s="2"/>
      <c r="AKT330" s="2"/>
      <c r="AKU330" s="2"/>
      <c r="AKV330" s="2"/>
      <c r="AKW330" s="2"/>
      <c r="AKX330" s="2"/>
      <c r="AKY330" s="2"/>
      <c r="AKZ330" s="2"/>
      <c r="ALA330" s="2"/>
      <c r="ALB330" s="2"/>
      <c r="ALC330" s="2"/>
      <c r="ALD330" s="2"/>
      <c r="ALE330" s="2"/>
      <c r="ALF330" s="2"/>
      <c r="ALG330" s="2"/>
      <c r="ALH330" s="2"/>
      <c r="ALI330" s="2"/>
      <c r="ALJ330" s="2"/>
      <c r="ALK330" s="2"/>
      <c r="ALL330" s="2"/>
      <c r="ALM330" s="2"/>
      <c r="ALN330" s="2"/>
      <c r="ALO330" s="2"/>
      <c r="ALP330" s="2"/>
      <c r="ALQ330" s="2"/>
      <c r="ALR330" s="2"/>
      <c r="ALS330" s="2"/>
      <c r="ALT330" s="2"/>
      <c r="ALU330" s="2"/>
      <c r="ALV330" s="2"/>
      <c r="ALW330" s="2"/>
      <c r="ALX330" s="2"/>
      <c r="ALY330" s="2"/>
      <c r="ALZ330" s="2"/>
      <c r="AMA330" s="2"/>
    </row>
    <row r="331" spans="1:1015" x14ac:dyDescent="0.25">
      <c r="A331" s="101">
        <v>89</v>
      </c>
      <c r="B331" s="1">
        <v>47</v>
      </c>
      <c r="C331" s="5" t="s">
        <v>314</v>
      </c>
      <c r="D331" s="1" t="s">
        <v>318</v>
      </c>
      <c r="E331" s="10">
        <v>61</v>
      </c>
      <c r="F331" s="10" t="s">
        <v>319</v>
      </c>
      <c r="G331" s="19">
        <v>24597</v>
      </c>
      <c r="H331" s="11" t="s">
        <v>10</v>
      </c>
      <c r="I331" s="53"/>
      <c r="J331" s="53"/>
      <c r="K331" s="53"/>
      <c r="L331" s="53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/>
      <c r="AAP331" s="2"/>
      <c r="AAQ331" s="2"/>
      <c r="AAR331" s="2"/>
      <c r="AAS331" s="2"/>
      <c r="AAT331" s="2"/>
      <c r="AAU331" s="2"/>
      <c r="AAV331" s="2"/>
      <c r="AAW331" s="2"/>
      <c r="AAX331" s="2"/>
      <c r="AAY331" s="2"/>
      <c r="AAZ331" s="2"/>
      <c r="ABA331" s="2"/>
      <c r="ABB331" s="2"/>
      <c r="ABC331" s="2"/>
      <c r="ABD331" s="2"/>
      <c r="ABE331" s="2"/>
      <c r="ABF331" s="2"/>
      <c r="ABG331" s="2"/>
      <c r="ABH331" s="2"/>
      <c r="ABI331" s="2"/>
      <c r="ABJ331" s="2"/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/>
      <c r="ACK331" s="2"/>
      <c r="ACL331" s="2"/>
      <c r="ACM331" s="2"/>
      <c r="ACN331" s="2"/>
      <c r="ACO331" s="2"/>
      <c r="ACP331" s="2"/>
      <c r="ACQ331" s="2"/>
      <c r="ACR331" s="2"/>
      <c r="ACS331" s="2"/>
      <c r="ACT331" s="2"/>
      <c r="ACU331" s="2"/>
      <c r="ACV331" s="2"/>
      <c r="ACW331" s="2"/>
      <c r="ACX331" s="2"/>
      <c r="ACY331" s="2"/>
      <c r="ACZ331" s="2"/>
      <c r="ADA331" s="2"/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/>
      <c r="ADM331" s="2"/>
      <c r="ADN331" s="2"/>
      <c r="ADO331" s="2"/>
      <c r="ADP331" s="2"/>
      <c r="ADQ331" s="2"/>
      <c r="ADR331" s="2"/>
      <c r="ADS331" s="2"/>
      <c r="ADT331" s="2"/>
      <c r="ADU331" s="2"/>
      <c r="ADV331" s="2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2"/>
      <c r="AFV331" s="2"/>
      <c r="AFW331" s="2"/>
      <c r="AFX331" s="2"/>
      <c r="AFY331" s="2"/>
      <c r="AFZ331" s="2"/>
      <c r="AGA331" s="2"/>
      <c r="AGB331" s="2"/>
      <c r="AGC331" s="2"/>
      <c r="AGD331" s="2"/>
      <c r="AGE331" s="2"/>
      <c r="AGF331" s="2"/>
      <c r="AGG331" s="2"/>
      <c r="AGH331" s="2"/>
      <c r="AGI331" s="2"/>
      <c r="AGJ331" s="2"/>
      <c r="AGK331" s="2"/>
      <c r="AGL331" s="2"/>
      <c r="AGM331" s="2"/>
      <c r="AGN331" s="2"/>
      <c r="AGO331" s="2"/>
      <c r="AGP331" s="2"/>
      <c r="AGQ331" s="2"/>
      <c r="AGR331" s="2"/>
      <c r="AGS331" s="2"/>
      <c r="AGT331" s="2"/>
      <c r="AGU331" s="2"/>
      <c r="AGV331" s="2"/>
      <c r="AGW331" s="2"/>
      <c r="AGX331" s="2"/>
      <c r="AGY331" s="2"/>
      <c r="AGZ331" s="2"/>
      <c r="AHA331" s="2"/>
      <c r="AHB331" s="2"/>
      <c r="AHC331" s="2"/>
      <c r="AHD331" s="2"/>
      <c r="AHE331" s="2"/>
      <c r="AHF331" s="2"/>
      <c r="AHG331" s="2"/>
      <c r="AHH331" s="2"/>
      <c r="AHI331" s="2"/>
      <c r="AHJ331" s="2"/>
      <c r="AHK331" s="2"/>
      <c r="AHL331" s="2"/>
      <c r="AHM331" s="2"/>
      <c r="AHN331" s="2"/>
      <c r="AHO331" s="2"/>
      <c r="AHP331" s="2"/>
      <c r="AHQ331" s="2"/>
      <c r="AHR331" s="2"/>
      <c r="AHS331" s="2"/>
      <c r="AHT331" s="2"/>
      <c r="AHU331" s="2"/>
      <c r="AHV331" s="2"/>
      <c r="AHW331" s="2"/>
      <c r="AHX331" s="2"/>
      <c r="AHY331" s="2"/>
      <c r="AHZ331" s="2"/>
      <c r="AIA331" s="2"/>
      <c r="AIB331" s="2"/>
      <c r="AIC331" s="2"/>
      <c r="AID331" s="2"/>
      <c r="AIE331" s="2"/>
      <c r="AIF331" s="2"/>
      <c r="AIG331" s="2"/>
      <c r="AIH331" s="2"/>
      <c r="AII331" s="2"/>
      <c r="AIJ331" s="2"/>
      <c r="AIK331" s="2"/>
      <c r="AIL331" s="2"/>
      <c r="AIM331" s="2"/>
      <c r="AIN331" s="2"/>
      <c r="AIO331" s="2"/>
      <c r="AIP331" s="2"/>
      <c r="AIQ331" s="2"/>
      <c r="AIR331" s="2"/>
      <c r="AIS331" s="2"/>
      <c r="AIT331" s="2"/>
      <c r="AIU331" s="2"/>
      <c r="AIV331" s="2"/>
      <c r="AIW331" s="2"/>
      <c r="AIX331" s="2"/>
      <c r="AIY331" s="2"/>
      <c r="AIZ331" s="2"/>
      <c r="AJA331" s="2"/>
      <c r="AJB331" s="2"/>
      <c r="AJC331" s="2"/>
      <c r="AJD331" s="2"/>
      <c r="AJE331" s="2"/>
      <c r="AJF331" s="2"/>
      <c r="AJG331" s="2"/>
      <c r="AJH331" s="2"/>
      <c r="AJI331" s="2"/>
      <c r="AJJ331" s="2"/>
      <c r="AJK331" s="2"/>
      <c r="AJL331" s="2"/>
      <c r="AJM331" s="2"/>
      <c r="AJN331" s="2"/>
      <c r="AJO331" s="2"/>
      <c r="AJP331" s="2"/>
      <c r="AJQ331" s="2"/>
      <c r="AJR331" s="2"/>
      <c r="AJS331" s="2"/>
      <c r="AJT331" s="2"/>
      <c r="AJU331" s="2"/>
      <c r="AJV331" s="2"/>
      <c r="AJW331" s="2"/>
      <c r="AJX331" s="2"/>
      <c r="AJY331" s="2"/>
      <c r="AJZ331" s="2"/>
      <c r="AKA331" s="2"/>
      <c r="AKB331" s="2"/>
      <c r="AKC331" s="2"/>
      <c r="AKD331" s="2"/>
      <c r="AKE331" s="2"/>
      <c r="AKF331" s="2"/>
      <c r="AKG331" s="2"/>
      <c r="AKH331" s="2"/>
      <c r="AKI331" s="2"/>
      <c r="AKJ331" s="2"/>
      <c r="AKK331" s="2"/>
      <c r="AKL331" s="2"/>
      <c r="AKM331" s="2"/>
      <c r="AKN331" s="2"/>
      <c r="AKO331" s="2"/>
      <c r="AKP331" s="2"/>
      <c r="AKQ331" s="2"/>
      <c r="AKR331" s="2"/>
      <c r="AKS331" s="2"/>
      <c r="AKT331" s="2"/>
      <c r="AKU331" s="2"/>
      <c r="AKV331" s="2"/>
      <c r="AKW331" s="2"/>
      <c r="AKX331" s="2"/>
      <c r="AKY331" s="2"/>
      <c r="AKZ331" s="2"/>
      <c r="ALA331" s="2"/>
      <c r="ALB331" s="2"/>
      <c r="ALC331" s="2"/>
      <c r="ALD331" s="2"/>
      <c r="ALE331" s="2"/>
      <c r="ALF331" s="2"/>
      <c r="ALG331" s="2"/>
      <c r="ALH331" s="2"/>
      <c r="ALI331" s="2"/>
      <c r="ALJ331" s="2"/>
      <c r="ALK331" s="2"/>
      <c r="ALL331" s="2"/>
      <c r="ALM331" s="2"/>
      <c r="ALN331" s="2"/>
      <c r="ALO331" s="2"/>
      <c r="ALP331" s="2"/>
      <c r="ALQ331" s="2"/>
      <c r="ALR331" s="2"/>
      <c r="ALS331" s="2"/>
      <c r="ALT331" s="2"/>
      <c r="ALU331" s="2"/>
      <c r="ALV331" s="2"/>
      <c r="ALW331" s="2"/>
      <c r="ALX331" s="2"/>
      <c r="ALY331" s="2"/>
      <c r="ALZ331" s="2"/>
      <c r="AMA331" s="2"/>
    </row>
    <row r="332" spans="1:1015" ht="15.75" thickBot="1" x14ac:dyDescent="0.3">
      <c r="A332" s="118" t="s">
        <v>263</v>
      </c>
      <c r="B332" s="118"/>
      <c r="C332" s="118"/>
      <c r="D332" s="118"/>
      <c r="E332" s="12">
        <v>61</v>
      </c>
      <c r="F332" s="12" t="s">
        <v>320</v>
      </c>
      <c r="G332" s="47">
        <v>1039</v>
      </c>
      <c r="H332" s="14" t="s">
        <v>10</v>
      </c>
      <c r="I332" s="57"/>
      <c r="J332" s="57"/>
      <c r="K332" s="57"/>
      <c r="L332" s="57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  <c r="AGT332" s="2"/>
      <c r="AGU332" s="2"/>
      <c r="AGV332" s="2"/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/>
      <c r="AHU332" s="2"/>
      <c r="AHV332" s="2"/>
      <c r="AHW332" s="2"/>
      <c r="AHX332" s="2"/>
      <c r="AHY332" s="2"/>
      <c r="AHZ332" s="2"/>
      <c r="AIA332" s="2"/>
      <c r="AIB332" s="2"/>
      <c r="AIC332" s="2"/>
      <c r="AID332" s="2"/>
      <c r="AIE332" s="2"/>
      <c r="AIF332" s="2"/>
      <c r="AIG332" s="2"/>
      <c r="AIH332" s="2"/>
      <c r="AII332" s="2"/>
      <c r="AIJ332" s="2"/>
      <c r="AIK332" s="2"/>
      <c r="AIL332" s="2"/>
      <c r="AIM332" s="2"/>
      <c r="AIN332" s="2"/>
      <c r="AIO332" s="2"/>
      <c r="AIP332" s="2"/>
      <c r="AIQ332" s="2"/>
      <c r="AIR332" s="2"/>
      <c r="AIS332" s="2"/>
      <c r="AIT332" s="2"/>
      <c r="AIU332" s="2"/>
      <c r="AIV332" s="2"/>
      <c r="AIW332" s="2"/>
      <c r="AIX332" s="2"/>
      <c r="AIY332" s="2"/>
      <c r="AIZ332" s="2"/>
      <c r="AJA332" s="2"/>
      <c r="AJB332" s="2"/>
      <c r="AJC332" s="2"/>
      <c r="AJD332" s="2"/>
      <c r="AJE332" s="2"/>
      <c r="AJF332" s="2"/>
      <c r="AJG332" s="2"/>
      <c r="AJH332" s="2"/>
      <c r="AJI332" s="2"/>
      <c r="AJJ332" s="2"/>
      <c r="AJK332" s="2"/>
      <c r="AJL332" s="2"/>
      <c r="AJM332" s="2"/>
      <c r="AJN332" s="2"/>
      <c r="AJO332" s="2"/>
      <c r="AJP332" s="2"/>
      <c r="AJQ332" s="2"/>
      <c r="AJR332" s="2"/>
      <c r="AJS332" s="2"/>
      <c r="AJT332" s="2"/>
      <c r="AJU332" s="2"/>
      <c r="AJV332" s="2"/>
      <c r="AJW332" s="2"/>
      <c r="AJX332" s="2"/>
      <c r="AJY332" s="2"/>
      <c r="AJZ332" s="2"/>
      <c r="AKA332" s="2"/>
      <c r="AKB332" s="2"/>
      <c r="AKC332" s="2"/>
      <c r="AKD332" s="2"/>
      <c r="AKE332" s="2"/>
      <c r="AKF332" s="2"/>
      <c r="AKG332" s="2"/>
      <c r="AKH332" s="2"/>
      <c r="AKI332" s="2"/>
      <c r="AKJ332" s="2"/>
      <c r="AKK332" s="2"/>
      <c r="AKL332" s="2"/>
      <c r="AKM332" s="2"/>
      <c r="AKN332" s="2"/>
      <c r="AKO332" s="2"/>
      <c r="AKP332" s="2"/>
      <c r="AKQ332" s="2"/>
      <c r="AKR332" s="2"/>
      <c r="AKS332" s="2"/>
      <c r="AKT332" s="2"/>
      <c r="AKU332" s="2"/>
      <c r="AKV332" s="2"/>
      <c r="AKW332" s="2"/>
      <c r="AKX332" s="2"/>
      <c r="AKY332" s="2"/>
      <c r="AKZ332" s="2"/>
      <c r="ALA332" s="2"/>
      <c r="ALB332" s="2"/>
      <c r="ALC332" s="2"/>
      <c r="ALD332" s="2"/>
      <c r="ALE332" s="2"/>
      <c r="ALF332" s="2"/>
      <c r="ALG332" s="2"/>
      <c r="ALH332" s="2"/>
      <c r="ALI332" s="2"/>
      <c r="ALJ332" s="2"/>
      <c r="ALK332" s="2"/>
      <c r="ALL332" s="2"/>
      <c r="ALM332" s="2"/>
      <c r="ALN332" s="2"/>
      <c r="ALO332" s="2"/>
      <c r="ALP332" s="2"/>
      <c r="ALQ332" s="2"/>
      <c r="ALR332" s="2"/>
      <c r="ALS332" s="2"/>
      <c r="ALT332" s="2"/>
      <c r="ALU332" s="2"/>
      <c r="ALV332" s="2"/>
      <c r="ALW332" s="2"/>
      <c r="ALX332" s="2"/>
      <c r="ALY332" s="2"/>
      <c r="ALZ332" s="2"/>
      <c r="AMA332" s="2"/>
    </row>
    <row r="333" spans="1:1015" ht="15.75" thickBot="1" x14ac:dyDescent="0.3">
      <c r="A333" s="118"/>
      <c r="B333" s="118"/>
      <c r="C333" s="118"/>
      <c r="D333" s="118"/>
      <c r="E333" s="59"/>
      <c r="F333" s="60"/>
      <c r="G333" s="55">
        <v>25636</v>
      </c>
      <c r="H333" s="61"/>
      <c r="I333" s="62">
        <f>18000/1936.27*2.34*G333/10000</f>
        <v>55.766412742024613</v>
      </c>
      <c r="J333" s="62">
        <f t="shared" si="16"/>
        <v>836.4961911303692</v>
      </c>
      <c r="K333" s="62">
        <f t="shared" si="17"/>
        <v>334.59847645214768</v>
      </c>
      <c r="L333" s="63">
        <f t="shared" si="18"/>
        <v>1171.0946675825169</v>
      </c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"/>
      <c r="AGU333" s="2"/>
      <c r="AGV333" s="2"/>
      <c r="AGW333" s="2"/>
      <c r="AGX333" s="2"/>
      <c r="AGY333" s="2"/>
      <c r="AGZ333" s="2"/>
      <c r="AHA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2"/>
      <c r="AHR333" s="2"/>
      <c r="AHS333" s="2"/>
      <c r="AHT333" s="2"/>
      <c r="AHU333" s="2"/>
      <c r="AHV333" s="2"/>
      <c r="AHW333" s="2"/>
      <c r="AHX333" s="2"/>
      <c r="AHY333" s="2"/>
      <c r="AHZ333" s="2"/>
      <c r="AIA333" s="2"/>
      <c r="AIB333" s="2"/>
      <c r="AIC333" s="2"/>
      <c r="AID333" s="2"/>
      <c r="AIE333" s="2"/>
      <c r="AIF333" s="2"/>
      <c r="AIG333" s="2"/>
      <c r="AIH333" s="2"/>
      <c r="AII333" s="2"/>
      <c r="AIJ333" s="2"/>
      <c r="AIK333" s="2"/>
      <c r="AIL333" s="2"/>
      <c r="AIM333" s="2"/>
      <c r="AIN333" s="2"/>
      <c r="AIO333" s="2"/>
      <c r="AIP333" s="2"/>
      <c r="AIQ333" s="2"/>
      <c r="AIR333" s="2"/>
      <c r="AIS333" s="2"/>
      <c r="AIT333" s="2"/>
      <c r="AIU333" s="2"/>
      <c r="AIV333" s="2"/>
      <c r="AIW333" s="2"/>
      <c r="AIX333" s="2"/>
      <c r="AIY333" s="2"/>
      <c r="AIZ333" s="2"/>
      <c r="AJA333" s="2"/>
      <c r="AJB333" s="2"/>
      <c r="AJC333" s="2"/>
      <c r="AJD333" s="2"/>
      <c r="AJE333" s="2"/>
      <c r="AJF333" s="2"/>
      <c r="AJG333" s="2"/>
      <c r="AJH333" s="2"/>
      <c r="AJI333" s="2"/>
      <c r="AJJ333" s="2"/>
      <c r="AJK333" s="2"/>
      <c r="AJL333" s="2"/>
      <c r="AJM333" s="2"/>
      <c r="AJN333" s="2"/>
      <c r="AJO333" s="2"/>
      <c r="AJP333" s="2"/>
      <c r="AJQ333" s="2"/>
      <c r="AJR333" s="2"/>
      <c r="AJS333" s="2"/>
      <c r="AJT333" s="2"/>
      <c r="AJU333" s="2"/>
      <c r="AJV333" s="2"/>
      <c r="AJW333" s="2"/>
      <c r="AJX333" s="2"/>
      <c r="AJY333" s="2"/>
      <c r="AJZ333" s="2"/>
      <c r="AKA333" s="2"/>
      <c r="AKB333" s="2"/>
      <c r="AKC333" s="2"/>
      <c r="AKD333" s="2"/>
      <c r="AKE333" s="2"/>
      <c r="AKF333" s="2"/>
      <c r="AKG333" s="2"/>
      <c r="AKH333" s="2"/>
      <c r="AKI333" s="2"/>
      <c r="AKJ333" s="2"/>
      <c r="AKK333" s="2"/>
      <c r="AKL333" s="2"/>
      <c r="AKM333" s="2"/>
      <c r="AKN333" s="2"/>
      <c r="AKO333" s="2"/>
      <c r="AKP333" s="2"/>
      <c r="AKQ333" s="2"/>
      <c r="AKR333" s="2"/>
      <c r="AKS333" s="2"/>
      <c r="AKT333" s="2"/>
      <c r="AKU333" s="2"/>
      <c r="AKV333" s="2"/>
      <c r="AKW333" s="2"/>
      <c r="AKX333" s="2"/>
      <c r="AKY333" s="2"/>
      <c r="AKZ333" s="2"/>
      <c r="ALA333" s="2"/>
      <c r="ALB333" s="2"/>
      <c r="ALC333" s="2"/>
      <c r="ALD333" s="2"/>
      <c r="ALE333" s="2"/>
      <c r="ALF333" s="2"/>
      <c r="ALG333" s="2"/>
      <c r="ALH333" s="2"/>
      <c r="ALI333" s="2"/>
      <c r="ALJ333" s="2"/>
      <c r="ALK333" s="2"/>
      <c r="ALL333" s="2"/>
      <c r="ALM333" s="2"/>
      <c r="ALN333" s="2"/>
      <c r="ALO333" s="2"/>
      <c r="ALP333" s="2"/>
      <c r="ALQ333" s="2"/>
      <c r="ALR333" s="2"/>
      <c r="ALS333" s="2"/>
      <c r="ALT333" s="2"/>
      <c r="ALU333" s="2"/>
      <c r="ALV333" s="2"/>
      <c r="ALW333" s="2"/>
      <c r="ALX333" s="2"/>
      <c r="ALY333" s="2"/>
      <c r="ALZ333" s="2"/>
      <c r="AMA333" s="2"/>
    </row>
    <row r="334" spans="1:1015" x14ac:dyDescent="0.25">
      <c r="A334" s="101">
        <v>90</v>
      </c>
      <c r="B334" s="110">
        <v>52</v>
      </c>
      <c r="C334" s="5" t="s">
        <v>466</v>
      </c>
      <c r="D334" s="1" t="s">
        <v>40</v>
      </c>
      <c r="E334" s="40">
        <v>61</v>
      </c>
      <c r="F334" s="40" t="s">
        <v>302</v>
      </c>
      <c r="G334" s="19">
        <v>35360</v>
      </c>
      <c r="H334" s="68" t="s">
        <v>10</v>
      </c>
      <c r="I334" s="53"/>
      <c r="J334" s="53"/>
      <c r="K334" s="53"/>
      <c r="L334" s="53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  <c r="AHW334" s="2"/>
      <c r="AHX334" s="2"/>
      <c r="AHY334" s="2"/>
      <c r="AHZ334" s="2"/>
      <c r="AIA334" s="2"/>
      <c r="AIB334" s="2"/>
      <c r="AIC334" s="2"/>
      <c r="AID334" s="2"/>
      <c r="AIE334" s="2"/>
      <c r="AIF334" s="2"/>
      <c r="AIG334" s="2"/>
      <c r="AIH334" s="2"/>
      <c r="AII334" s="2"/>
      <c r="AIJ334" s="2"/>
      <c r="AIK334" s="2"/>
      <c r="AIL334" s="2"/>
      <c r="AIM334" s="2"/>
      <c r="AIN334" s="2"/>
      <c r="AIO334" s="2"/>
      <c r="AIP334" s="2"/>
      <c r="AIQ334" s="2"/>
      <c r="AIR334" s="2"/>
      <c r="AIS334" s="2"/>
      <c r="AIT334" s="2"/>
      <c r="AIU334" s="2"/>
      <c r="AIV334" s="2"/>
      <c r="AIW334" s="2"/>
      <c r="AIX334" s="2"/>
      <c r="AIY334" s="2"/>
      <c r="AIZ334" s="2"/>
      <c r="AJA334" s="2"/>
      <c r="AJB334" s="2"/>
      <c r="AJC334" s="2"/>
      <c r="AJD334" s="2"/>
      <c r="AJE334" s="2"/>
      <c r="AJF334" s="2"/>
      <c r="AJG334" s="2"/>
      <c r="AJH334" s="2"/>
      <c r="AJI334" s="2"/>
      <c r="AJJ334" s="2"/>
      <c r="AJK334" s="2"/>
      <c r="AJL334" s="2"/>
      <c r="AJM334" s="2"/>
      <c r="AJN334" s="2"/>
      <c r="AJO334" s="2"/>
      <c r="AJP334" s="2"/>
      <c r="AJQ334" s="2"/>
      <c r="AJR334" s="2"/>
      <c r="AJS334" s="2"/>
      <c r="AJT334" s="2"/>
      <c r="AJU334" s="2"/>
      <c r="AJV334" s="2"/>
      <c r="AJW334" s="2"/>
      <c r="AJX334" s="2"/>
      <c r="AJY334" s="2"/>
      <c r="AJZ334" s="2"/>
      <c r="AKA334" s="2"/>
      <c r="AKB334" s="2"/>
      <c r="AKC334" s="2"/>
      <c r="AKD334" s="2"/>
      <c r="AKE334" s="2"/>
      <c r="AKF334" s="2"/>
      <c r="AKG334" s="2"/>
      <c r="AKH334" s="2"/>
      <c r="AKI334" s="2"/>
      <c r="AKJ334" s="2"/>
      <c r="AKK334" s="2"/>
      <c r="AKL334" s="2"/>
      <c r="AKM334" s="2"/>
      <c r="AKN334" s="2"/>
      <c r="AKO334" s="2"/>
      <c r="AKP334" s="2"/>
      <c r="AKQ334" s="2"/>
      <c r="AKR334" s="2"/>
      <c r="AKS334" s="2"/>
      <c r="AKT334" s="2"/>
      <c r="AKU334" s="2"/>
      <c r="AKV334" s="2"/>
      <c r="AKW334" s="2"/>
      <c r="AKX334" s="2"/>
      <c r="AKY334" s="2"/>
      <c r="AKZ334" s="2"/>
      <c r="ALA334" s="2"/>
      <c r="ALB334" s="2"/>
      <c r="ALC334" s="2"/>
      <c r="ALD334" s="2"/>
      <c r="ALE334" s="2"/>
      <c r="ALF334" s="2"/>
      <c r="ALG334" s="2"/>
      <c r="ALH334" s="2"/>
      <c r="ALI334" s="2"/>
      <c r="ALJ334" s="2"/>
      <c r="ALK334" s="2"/>
      <c r="ALL334" s="2"/>
      <c r="ALM334" s="2"/>
      <c r="ALN334" s="2"/>
      <c r="ALO334" s="2"/>
      <c r="ALP334" s="2"/>
      <c r="ALQ334" s="2"/>
      <c r="ALR334" s="2"/>
      <c r="ALS334" s="2"/>
      <c r="ALT334" s="2"/>
      <c r="ALU334" s="2"/>
      <c r="ALV334" s="2"/>
      <c r="ALW334" s="2"/>
      <c r="ALX334" s="2"/>
      <c r="ALY334" s="2"/>
      <c r="ALZ334" s="2"/>
      <c r="AMA334" s="2"/>
    </row>
    <row r="335" spans="1:1015" x14ac:dyDescent="0.25">
      <c r="A335" s="101">
        <v>91</v>
      </c>
      <c r="B335" s="1">
        <v>92</v>
      </c>
      <c r="C335" s="5" t="s">
        <v>321</v>
      </c>
      <c r="D335" s="1" t="s">
        <v>322</v>
      </c>
      <c r="E335" s="3">
        <v>61</v>
      </c>
      <c r="F335" s="3">
        <v>66</v>
      </c>
      <c r="G335" s="19">
        <v>3510</v>
      </c>
      <c r="H335" s="4" t="s">
        <v>10</v>
      </c>
      <c r="I335" s="51"/>
      <c r="J335" s="51"/>
      <c r="K335" s="51"/>
      <c r="L335" s="51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/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/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  <c r="AAJ335" s="2"/>
      <c r="AAK335" s="2"/>
      <c r="AAL335" s="2"/>
      <c r="AAM335" s="2"/>
      <c r="AAN335" s="2"/>
      <c r="AAO335" s="2"/>
      <c r="AAP335" s="2"/>
      <c r="AAQ335" s="2"/>
      <c r="AAR335" s="2"/>
      <c r="AAS335" s="2"/>
      <c r="AAT335" s="2"/>
      <c r="AAU335" s="2"/>
      <c r="AAV335" s="2"/>
      <c r="AAW335" s="2"/>
      <c r="AAX335" s="2"/>
      <c r="AAY335" s="2"/>
      <c r="AAZ335" s="2"/>
      <c r="ABA335" s="2"/>
      <c r="ABB335" s="2"/>
      <c r="ABC335" s="2"/>
      <c r="ABD335" s="2"/>
      <c r="ABE335" s="2"/>
      <c r="ABF335" s="2"/>
      <c r="ABG335" s="2"/>
      <c r="ABH335" s="2"/>
      <c r="ABI335" s="2"/>
      <c r="ABJ335" s="2"/>
      <c r="ABK335" s="2"/>
      <c r="ABL335" s="2"/>
      <c r="ABM335" s="2"/>
      <c r="ABN335" s="2"/>
      <c r="ABO335" s="2"/>
      <c r="ABP335" s="2"/>
      <c r="ABQ335" s="2"/>
      <c r="ABR335" s="2"/>
      <c r="ABS335" s="2"/>
      <c r="ABT335" s="2"/>
      <c r="ABU335" s="2"/>
      <c r="ABV335" s="2"/>
      <c r="ABW335" s="2"/>
      <c r="ABX335" s="2"/>
      <c r="ABY335" s="2"/>
      <c r="ABZ335" s="2"/>
      <c r="ACA335" s="2"/>
      <c r="ACB335" s="2"/>
      <c r="ACC335" s="2"/>
      <c r="ACD335" s="2"/>
      <c r="ACE335" s="2"/>
      <c r="ACF335" s="2"/>
      <c r="ACG335" s="2"/>
      <c r="ACH335" s="2"/>
      <c r="ACI335" s="2"/>
      <c r="ACJ335" s="2"/>
      <c r="ACK335" s="2"/>
      <c r="ACL335" s="2"/>
      <c r="ACM335" s="2"/>
      <c r="ACN335" s="2"/>
      <c r="ACO335" s="2"/>
      <c r="ACP335" s="2"/>
      <c r="ACQ335" s="2"/>
      <c r="ACR335" s="2"/>
      <c r="ACS335" s="2"/>
      <c r="ACT335" s="2"/>
      <c r="ACU335" s="2"/>
      <c r="ACV335" s="2"/>
      <c r="ACW335" s="2"/>
      <c r="ACX335" s="2"/>
      <c r="ACY335" s="2"/>
      <c r="ACZ335" s="2"/>
      <c r="ADA335" s="2"/>
      <c r="ADB335" s="2"/>
      <c r="ADC335" s="2"/>
      <c r="ADD335" s="2"/>
      <c r="ADE335" s="2"/>
      <c r="ADF335" s="2"/>
      <c r="ADG335" s="2"/>
      <c r="ADH335" s="2"/>
      <c r="ADI335" s="2"/>
      <c r="ADJ335" s="2"/>
      <c r="ADK335" s="2"/>
      <c r="ADL335" s="2"/>
      <c r="ADM335" s="2"/>
      <c r="ADN335" s="2"/>
      <c r="ADO335" s="2"/>
      <c r="ADP335" s="2"/>
      <c r="ADQ335" s="2"/>
      <c r="ADR335" s="2"/>
      <c r="ADS335" s="2"/>
      <c r="ADT335" s="2"/>
      <c r="ADU335" s="2"/>
      <c r="ADV335" s="2"/>
      <c r="ADW335" s="2"/>
      <c r="ADX335" s="2"/>
      <c r="ADY335" s="2"/>
      <c r="ADZ335" s="2"/>
      <c r="AEA335" s="2"/>
      <c r="AEB335" s="2"/>
      <c r="AEC335" s="2"/>
      <c r="AED335" s="2"/>
      <c r="AEE335" s="2"/>
      <c r="AEF335" s="2"/>
      <c r="AEG335" s="2"/>
      <c r="AEH335" s="2"/>
      <c r="AEI335" s="2"/>
      <c r="AEJ335" s="2"/>
      <c r="AEK335" s="2"/>
      <c r="AEL335" s="2"/>
      <c r="AEM335" s="2"/>
      <c r="AEN335" s="2"/>
      <c r="AEO335" s="2"/>
      <c r="AEP335" s="2"/>
      <c r="AEQ335" s="2"/>
      <c r="AER335" s="2"/>
      <c r="AES335" s="2"/>
      <c r="AET335" s="2"/>
      <c r="AEU335" s="2"/>
      <c r="AEV335" s="2"/>
      <c r="AEW335" s="2"/>
      <c r="AEX335" s="2"/>
      <c r="AEY335" s="2"/>
      <c r="AEZ335" s="2"/>
      <c r="AFA335" s="2"/>
      <c r="AFB335" s="2"/>
      <c r="AFC335" s="2"/>
      <c r="AFD335" s="2"/>
      <c r="AFE335" s="2"/>
      <c r="AFF335" s="2"/>
      <c r="AFG335" s="2"/>
      <c r="AFH335" s="2"/>
      <c r="AFI335" s="2"/>
      <c r="AFJ335" s="2"/>
      <c r="AFK335" s="2"/>
      <c r="AFL335" s="2"/>
      <c r="AFM335" s="2"/>
      <c r="AFN335" s="2"/>
      <c r="AFO335" s="2"/>
      <c r="AFP335" s="2"/>
      <c r="AFQ335" s="2"/>
      <c r="AFR335" s="2"/>
      <c r="AFS335" s="2"/>
      <c r="AFT335" s="2"/>
      <c r="AFU335" s="2"/>
      <c r="AFV335" s="2"/>
      <c r="AFW335" s="2"/>
      <c r="AFX335" s="2"/>
      <c r="AFY335" s="2"/>
      <c r="AFZ335" s="2"/>
      <c r="AGA335" s="2"/>
      <c r="AGB335" s="2"/>
      <c r="AGC335" s="2"/>
      <c r="AGD335" s="2"/>
      <c r="AGE335" s="2"/>
      <c r="AGF335" s="2"/>
      <c r="AGG335" s="2"/>
      <c r="AGH335" s="2"/>
      <c r="AGI335" s="2"/>
      <c r="AGJ335" s="2"/>
      <c r="AGK335" s="2"/>
      <c r="AGL335" s="2"/>
      <c r="AGM335" s="2"/>
      <c r="AGN335" s="2"/>
      <c r="AGO335" s="2"/>
      <c r="AGP335" s="2"/>
      <c r="AGQ335" s="2"/>
      <c r="AGR335" s="2"/>
      <c r="AGS335" s="2"/>
      <c r="AGT335" s="2"/>
      <c r="AGU335" s="2"/>
      <c r="AGV335" s="2"/>
      <c r="AGW335" s="2"/>
      <c r="AGX335" s="2"/>
      <c r="AGY335" s="2"/>
      <c r="AGZ335" s="2"/>
      <c r="AHA335" s="2"/>
      <c r="AHB335" s="2"/>
      <c r="AHC335" s="2"/>
      <c r="AHD335" s="2"/>
      <c r="AHE335" s="2"/>
      <c r="AHF335" s="2"/>
      <c r="AHG335" s="2"/>
      <c r="AHH335" s="2"/>
      <c r="AHI335" s="2"/>
      <c r="AHJ335" s="2"/>
      <c r="AHK335" s="2"/>
      <c r="AHL335" s="2"/>
      <c r="AHM335" s="2"/>
      <c r="AHN335" s="2"/>
      <c r="AHO335" s="2"/>
      <c r="AHP335" s="2"/>
      <c r="AHQ335" s="2"/>
      <c r="AHR335" s="2"/>
      <c r="AHS335" s="2"/>
      <c r="AHT335" s="2"/>
      <c r="AHU335" s="2"/>
      <c r="AHV335" s="2"/>
      <c r="AHW335" s="2"/>
      <c r="AHX335" s="2"/>
      <c r="AHY335" s="2"/>
      <c r="AHZ335" s="2"/>
      <c r="AIA335" s="2"/>
      <c r="AIB335" s="2"/>
      <c r="AIC335" s="2"/>
      <c r="AID335" s="2"/>
      <c r="AIE335" s="2"/>
      <c r="AIF335" s="2"/>
      <c r="AIG335" s="2"/>
      <c r="AIH335" s="2"/>
      <c r="AII335" s="2"/>
      <c r="AIJ335" s="2"/>
      <c r="AIK335" s="2"/>
      <c r="AIL335" s="2"/>
      <c r="AIM335" s="2"/>
      <c r="AIN335" s="2"/>
      <c r="AIO335" s="2"/>
      <c r="AIP335" s="2"/>
      <c r="AIQ335" s="2"/>
      <c r="AIR335" s="2"/>
      <c r="AIS335" s="2"/>
      <c r="AIT335" s="2"/>
      <c r="AIU335" s="2"/>
      <c r="AIV335" s="2"/>
      <c r="AIW335" s="2"/>
      <c r="AIX335" s="2"/>
      <c r="AIY335" s="2"/>
      <c r="AIZ335" s="2"/>
      <c r="AJA335" s="2"/>
      <c r="AJB335" s="2"/>
      <c r="AJC335" s="2"/>
      <c r="AJD335" s="2"/>
      <c r="AJE335" s="2"/>
      <c r="AJF335" s="2"/>
      <c r="AJG335" s="2"/>
      <c r="AJH335" s="2"/>
      <c r="AJI335" s="2"/>
      <c r="AJJ335" s="2"/>
      <c r="AJK335" s="2"/>
      <c r="AJL335" s="2"/>
      <c r="AJM335" s="2"/>
      <c r="AJN335" s="2"/>
      <c r="AJO335" s="2"/>
      <c r="AJP335" s="2"/>
      <c r="AJQ335" s="2"/>
      <c r="AJR335" s="2"/>
      <c r="AJS335" s="2"/>
      <c r="AJT335" s="2"/>
      <c r="AJU335" s="2"/>
      <c r="AJV335" s="2"/>
      <c r="AJW335" s="2"/>
      <c r="AJX335" s="2"/>
      <c r="AJY335" s="2"/>
      <c r="AJZ335" s="2"/>
      <c r="AKA335" s="2"/>
      <c r="AKB335" s="2"/>
      <c r="AKC335" s="2"/>
      <c r="AKD335" s="2"/>
      <c r="AKE335" s="2"/>
      <c r="AKF335" s="2"/>
      <c r="AKG335" s="2"/>
      <c r="AKH335" s="2"/>
      <c r="AKI335" s="2"/>
      <c r="AKJ335" s="2"/>
      <c r="AKK335" s="2"/>
      <c r="AKL335" s="2"/>
      <c r="AKM335" s="2"/>
      <c r="AKN335" s="2"/>
      <c r="AKO335" s="2"/>
      <c r="AKP335" s="2"/>
      <c r="AKQ335" s="2"/>
      <c r="AKR335" s="2"/>
      <c r="AKS335" s="2"/>
      <c r="AKT335" s="2"/>
      <c r="AKU335" s="2"/>
      <c r="AKV335" s="2"/>
      <c r="AKW335" s="2"/>
      <c r="AKX335" s="2"/>
      <c r="AKY335" s="2"/>
      <c r="AKZ335" s="2"/>
      <c r="ALA335" s="2"/>
      <c r="ALB335" s="2"/>
      <c r="ALC335" s="2"/>
      <c r="ALD335" s="2"/>
      <c r="ALE335" s="2"/>
      <c r="ALF335" s="2"/>
      <c r="ALG335" s="2"/>
      <c r="ALH335" s="2"/>
      <c r="ALI335" s="2"/>
      <c r="ALJ335" s="2"/>
      <c r="ALK335" s="2"/>
      <c r="ALL335" s="2"/>
      <c r="ALM335" s="2"/>
      <c r="ALN335" s="2"/>
      <c r="ALO335" s="2"/>
      <c r="ALP335" s="2"/>
      <c r="ALQ335" s="2"/>
      <c r="ALR335" s="2"/>
      <c r="ALS335" s="2"/>
      <c r="ALT335" s="2"/>
      <c r="ALU335" s="2"/>
      <c r="ALV335" s="2"/>
      <c r="ALW335" s="2"/>
      <c r="ALX335" s="2"/>
      <c r="ALY335" s="2"/>
      <c r="ALZ335" s="2"/>
      <c r="AMA335" s="2"/>
    </row>
    <row r="336" spans="1:1015" x14ac:dyDescent="0.25">
      <c r="A336" s="118" t="s">
        <v>323</v>
      </c>
      <c r="B336" s="118"/>
      <c r="C336" s="118"/>
      <c r="D336" s="118"/>
      <c r="E336" s="3">
        <v>61</v>
      </c>
      <c r="F336" s="3" t="s">
        <v>324</v>
      </c>
      <c r="G336" s="19">
        <v>28170</v>
      </c>
      <c r="H336" s="4" t="s">
        <v>10</v>
      </c>
      <c r="I336" s="51"/>
      <c r="J336" s="51"/>
      <c r="K336" s="51"/>
      <c r="L336" s="51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/>
      <c r="ACH336" s="2"/>
      <c r="ACI336" s="2"/>
      <c r="ACJ336" s="2"/>
      <c r="ACK336" s="2"/>
      <c r="ACL336" s="2"/>
      <c r="ACM336" s="2"/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/>
      <c r="AFD336" s="2"/>
      <c r="AFE336" s="2"/>
      <c r="AFF336" s="2"/>
      <c r="AFG336" s="2"/>
      <c r="AFH336" s="2"/>
      <c r="AFI336" s="2"/>
      <c r="AFJ336" s="2"/>
      <c r="AFK336" s="2"/>
      <c r="AFL336" s="2"/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/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/>
      <c r="AGV336" s="2"/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/>
      <c r="AHU336" s="2"/>
      <c r="AHV336" s="2"/>
      <c r="AHW336" s="2"/>
      <c r="AHX336" s="2"/>
      <c r="AHY336" s="2"/>
      <c r="AHZ336" s="2"/>
      <c r="AIA336" s="2"/>
      <c r="AIB336" s="2"/>
      <c r="AIC336" s="2"/>
      <c r="AID336" s="2"/>
      <c r="AIE336" s="2"/>
      <c r="AIF336" s="2"/>
      <c r="AIG336" s="2"/>
      <c r="AIH336" s="2"/>
      <c r="AII336" s="2"/>
      <c r="AIJ336" s="2"/>
      <c r="AIK336" s="2"/>
      <c r="AIL336" s="2"/>
      <c r="AIM336" s="2"/>
      <c r="AIN336" s="2"/>
      <c r="AIO336" s="2"/>
      <c r="AIP336" s="2"/>
      <c r="AIQ336" s="2"/>
      <c r="AIR336" s="2"/>
      <c r="AIS336" s="2"/>
      <c r="AIT336" s="2"/>
      <c r="AIU336" s="2"/>
      <c r="AIV336" s="2"/>
      <c r="AIW336" s="2"/>
      <c r="AIX336" s="2"/>
      <c r="AIY336" s="2"/>
      <c r="AIZ336" s="2"/>
      <c r="AJA336" s="2"/>
      <c r="AJB336" s="2"/>
      <c r="AJC336" s="2"/>
      <c r="AJD336" s="2"/>
      <c r="AJE336" s="2"/>
      <c r="AJF336" s="2"/>
      <c r="AJG336" s="2"/>
      <c r="AJH336" s="2"/>
      <c r="AJI336" s="2"/>
      <c r="AJJ336" s="2"/>
      <c r="AJK336" s="2"/>
      <c r="AJL336" s="2"/>
      <c r="AJM336" s="2"/>
      <c r="AJN336" s="2"/>
      <c r="AJO336" s="2"/>
      <c r="AJP336" s="2"/>
      <c r="AJQ336" s="2"/>
      <c r="AJR336" s="2"/>
      <c r="AJS336" s="2"/>
      <c r="AJT336" s="2"/>
      <c r="AJU336" s="2"/>
      <c r="AJV336" s="2"/>
      <c r="AJW336" s="2"/>
      <c r="AJX336" s="2"/>
      <c r="AJY336" s="2"/>
      <c r="AJZ336" s="2"/>
      <c r="AKA336" s="2"/>
      <c r="AKB336" s="2"/>
      <c r="AKC336" s="2"/>
      <c r="AKD336" s="2"/>
      <c r="AKE336" s="2"/>
      <c r="AKF336" s="2"/>
      <c r="AKG336" s="2"/>
      <c r="AKH336" s="2"/>
      <c r="AKI336" s="2"/>
      <c r="AKJ336" s="2"/>
      <c r="AKK336" s="2"/>
      <c r="AKL336" s="2"/>
      <c r="AKM336" s="2"/>
      <c r="AKN336" s="2"/>
      <c r="AKO336" s="2"/>
      <c r="AKP336" s="2"/>
      <c r="AKQ336" s="2"/>
      <c r="AKR336" s="2"/>
      <c r="AKS336" s="2"/>
      <c r="AKT336" s="2"/>
      <c r="AKU336" s="2"/>
      <c r="AKV336" s="2"/>
      <c r="AKW336" s="2"/>
      <c r="AKX336" s="2"/>
      <c r="AKY336" s="2"/>
      <c r="AKZ336" s="2"/>
      <c r="ALA336" s="2"/>
      <c r="ALB336" s="2"/>
      <c r="ALC336" s="2"/>
      <c r="ALD336" s="2"/>
      <c r="ALE336" s="2"/>
      <c r="ALF336" s="2"/>
      <c r="ALG336" s="2"/>
      <c r="ALH336" s="2"/>
      <c r="ALI336" s="2"/>
      <c r="ALJ336" s="2"/>
      <c r="ALK336" s="2"/>
      <c r="ALL336" s="2"/>
      <c r="ALM336" s="2"/>
      <c r="ALN336" s="2"/>
      <c r="ALO336" s="2"/>
      <c r="ALP336" s="2"/>
      <c r="ALQ336" s="2"/>
      <c r="ALR336" s="2"/>
      <c r="ALS336" s="2"/>
      <c r="ALT336" s="2"/>
      <c r="ALU336" s="2"/>
      <c r="ALV336" s="2"/>
      <c r="ALW336" s="2"/>
      <c r="ALX336" s="2"/>
      <c r="ALY336" s="2"/>
      <c r="ALZ336" s="2"/>
      <c r="AMA336" s="2"/>
    </row>
    <row r="337" spans="1:1015" ht="15.75" thickBot="1" x14ac:dyDescent="0.3">
      <c r="A337" s="118"/>
      <c r="B337" s="118"/>
      <c r="C337" s="118"/>
      <c r="D337" s="118"/>
      <c r="E337" s="12">
        <v>61</v>
      </c>
      <c r="F337" s="12">
        <v>125</v>
      </c>
      <c r="G337" s="47">
        <v>30</v>
      </c>
      <c r="H337" s="14" t="s">
        <v>10</v>
      </c>
      <c r="I337" s="57"/>
      <c r="J337" s="57"/>
      <c r="K337" s="57"/>
      <c r="L337" s="57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/>
      <c r="ZX337" s="2"/>
      <c r="ZY337" s="2"/>
      <c r="ZZ337" s="2"/>
      <c r="AAA337" s="2"/>
      <c r="AAB337" s="2"/>
      <c r="AAC337" s="2"/>
      <c r="AAD337" s="2"/>
      <c r="AAE337" s="2"/>
      <c r="AAF337" s="2"/>
      <c r="AAG337" s="2"/>
      <c r="AAH337" s="2"/>
      <c r="AAI337" s="2"/>
      <c r="AAJ337" s="2"/>
      <c r="AAK337" s="2"/>
      <c r="AAL337" s="2"/>
      <c r="AAM337" s="2"/>
      <c r="AAN337" s="2"/>
      <c r="AAO337" s="2"/>
      <c r="AAP337" s="2"/>
      <c r="AAQ337" s="2"/>
      <c r="AAR337" s="2"/>
      <c r="AAS337" s="2"/>
      <c r="AAT337" s="2"/>
      <c r="AAU337" s="2"/>
      <c r="AAV337" s="2"/>
      <c r="AAW337" s="2"/>
      <c r="AAX337" s="2"/>
      <c r="AAY337" s="2"/>
      <c r="AAZ337" s="2"/>
      <c r="ABA337" s="2"/>
      <c r="ABB337" s="2"/>
      <c r="ABC337" s="2"/>
      <c r="ABD337" s="2"/>
      <c r="ABE337" s="2"/>
      <c r="ABF337" s="2"/>
      <c r="ABG337" s="2"/>
      <c r="ABH337" s="2"/>
      <c r="ABI337" s="2"/>
      <c r="ABJ337" s="2"/>
      <c r="ABK337" s="2"/>
      <c r="ABL337" s="2"/>
      <c r="ABM337" s="2"/>
      <c r="ABN337" s="2"/>
      <c r="ABO337" s="2"/>
      <c r="ABP337" s="2"/>
      <c r="ABQ337" s="2"/>
      <c r="ABR337" s="2"/>
      <c r="ABS337" s="2"/>
      <c r="ABT337" s="2"/>
      <c r="ABU337" s="2"/>
      <c r="ABV337" s="2"/>
      <c r="ABW337" s="2"/>
      <c r="ABX337" s="2"/>
      <c r="ABY337" s="2"/>
      <c r="ABZ337" s="2"/>
      <c r="ACA337" s="2"/>
      <c r="ACB337" s="2"/>
      <c r="ACC337" s="2"/>
      <c r="ACD337" s="2"/>
      <c r="ACE337" s="2"/>
      <c r="ACF337" s="2"/>
      <c r="ACG337" s="2"/>
      <c r="ACH337" s="2"/>
      <c r="ACI337" s="2"/>
      <c r="ACJ337" s="2"/>
      <c r="ACK337" s="2"/>
      <c r="ACL337" s="2"/>
      <c r="ACM337" s="2"/>
      <c r="ACN337" s="2"/>
      <c r="ACO337" s="2"/>
      <c r="ACP337" s="2"/>
      <c r="ACQ337" s="2"/>
      <c r="ACR337" s="2"/>
      <c r="ACS337" s="2"/>
      <c r="ACT337" s="2"/>
      <c r="ACU337" s="2"/>
      <c r="ACV337" s="2"/>
      <c r="ACW337" s="2"/>
      <c r="ACX337" s="2"/>
      <c r="ACY337" s="2"/>
      <c r="ACZ337" s="2"/>
      <c r="ADA337" s="2"/>
      <c r="ADB337" s="2"/>
      <c r="ADC337" s="2"/>
      <c r="ADD337" s="2"/>
      <c r="ADE337" s="2"/>
      <c r="ADF337" s="2"/>
      <c r="ADG337" s="2"/>
      <c r="ADH337" s="2"/>
      <c r="ADI337" s="2"/>
      <c r="ADJ337" s="2"/>
      <c r="ADK337" s="2"/>
      <c r="ADL337" s="2"/>
      <c r="ADM337" s="2"/>
      <c r="ADN337" s="2"/>
      <c r="ADO337" s="2"/>
      <c r="ADP337" s="2"/>
      <c r="ADQ337" s="2"/>
      <c r="ADR337" s="2"/>
      <c r="ADS337" s="2"/>
      <c r="ADT337" s="2"/>
      <c r="ADU337" s="2"/>
      <c r="ADV337" s="2"/>
      <c r="ADW337" s="2"/>
      <c r="ADX337" s="2"/>
      <c r="ADY337" s="2"/>
      <c r="ADZ337" s="2"/>
      <c r="AEA337" s="2"/>
      <c r="AEB337" s="2"/>
      <c r="AEC337" s="2"/>
      <c r="AED337" s="2"/>
      <c r="AEE337" s="2"/>
      <c r="AEF337" s="2"/>
      <c r="AEG337" s="2"/>
      <c r="AEH337" s="2"/>
      <c r="AEI337" s="2"/>
      <c r="AEJ337" s="2"/>
      <c r="AEK337" s="2"/>
      <c r="AEL337" s="2"/>
      <c r="AEM337" s="2"/>
      <c r="AEN337" s="2"/>
      <c r="AEO337" s="2"/>
      <c r="AEP337" s="2"/>
      <c r="AEQ337" s="2"/>
      <c r="AER337" s="2"/>
      <c r="AES337" s="2"/>
      <c r="AET337" s="2"/>
      <c r="AEU337" s="2"/>
      <c r="AEV337" s="2"/>
      <c r="AEW337" s="2"/>
      <c r="AEX337" s="2"/>
      <c r="AEY337" s="2"/>
      <c r="AEZ337" s="2"/>
      <c r="AFA337" s="2"/>
      <c r="AFB337" s="2"/>
      <c r="AFC337" s="2"/>
      <c r="AFD337" s="2"/>
      <c r="AFE337" s="2"/>
      <c r="AFF337" s="2"/>
      <c r="AFG337" s="2"/>
      <c r="AFH337" s="2"/>
      <c r="AFI337" s="2"/>
      <c r="AFJ337" s="2"/>
      <c r="AFK337" s="2"/>
      <c r="AFL337" s="2"/>
      <c r="AFM337" s="2"/>
      <c r="AFN337" s="2"/>
      <c r="AFO337" s="2"/>
      <c r="AFP337" s="2"/>
      <c r="AFQ337" s="2"/>
      <c r="AFR337" s="2"/>
      <c r="AFS337" s="2"/>
      <c r="AFT337" s="2"/>
      <c r="AFU337" s="2"/>
      <c r="AFV337" s="2"/>
      <c r="AFW337" s="2"/>
      <c r="AFX337" s="2"/>
      <c r="AFY337" s="2"/>
      <c r="AFZ337" s="2"/>
      <c r="AGA337" s="2"/>
      <c r="AGB337" s="2"/>
      <c r="AGC337" s="2"/>
      <c r="AGD337" s="2"/>
      <c r="AGE337" s="2"/>
      <c r="AGF337" s="2"/>
      <c r="AGG337" s="2"/>
      <c r="AGH337" s="2"/>
      <c r="AGI337" s="2"/>
      <c r="AGJ337" s="2"/>
      <c r="AGK337" s="2"/>
      <c r="AGL337" s="2"/>
      <c r="AGM337" s="2"/>
      <c r="AGN337" s="2"/>
      <c r="AGO337" s="2"/>
      <c r="AGP337" s="2"/>
      <c r="AGQ337" s="2"/>
      <c r="AGR337" s="2"/>
      <c r="AGS337" s="2"/>
      <c r="AGT337" s="2"/>
      <c r="AGU337" s="2"/>
      <c r="AGV337" s="2"/>
      <c r="AGW337" s="2"/>
      <c r="AGX337" s="2"/>
      <c r="AGY337" s="2"/>
      <c r="AGZ337" s="2"/>
      <c r="AHA337" s="2"/>
      <c r="AHB337" s="2"/>
      <c r="AHC337" s="2"/>
      <c r="AHD337" s="2"/>
      <c r="AHE337" s="2"/>
      <c r="AHF337" s="2"/>
      <c r="AHG337" s="2"/>
      <c r="AHH337" s="2"/>
      <c r="AHI337" s="2"/>
      <c r="AHJ337" s="2"/>
      <c r="AHK337" s="2"/>
      <c r="AHL337" s="2"/>
      <c r="AHM337" s="2"/>
      <c r="AHN337" s="2"/>
      <c r="AHO337" s="2"/>
      <c r="AHP337" s="2"/>
      <c r="AHQ337" s="2"/>
      <c r="AHR337" s="2"/>
      <c r="AHS337" s="2"/>
      <c r="AHT337" s="2"/>
      <c r="AHU337" s="2"/>
      <c r="AHV337" s="2"/>
      <c r="AHW337" s="2"/>
      <c r="AHX337" s="2"/>
      <c r="AHY337" s="2"/>
      <c r="AHZ337" s="2"/>
      <c r="AIA337" s="2"/>
      <c r="AIB337" s="2"/>
      <c r="AIC337" s="2"/>
      <c r="AID337" s="2"/>
      <c r="AIE337" s="2"/>
      <c r="AIF337" s="2"/>
      <c r="AIG337" s="2"/>
      <c r="AIH337" s="2"/>
      <c r="AII337" s="2"/>
      <c r="AIJ337" s="2"/>
      <c r="AIK337" s="2"/>
      <c r="AIL337" s="2"/>
      <c r="AIM337" s="2"/>
      <c r="AIN337" s="2"/>
      <c r="AIO337" s="2"/>
      <c r="AIP337" s="2"/>
      <c r="AIQ337" s="2"/>
      <c r="AIR337" s="2"/>
      <c r="AIS337" s="2"/>
      <c r="AIT337" s="2"/>
      <c r="AIU337" s="2"/>
      <c r="AIV337" s="2"/>
      <c r="AIW337" s="2"/>
      <c r="AIX337" s="2"/>
      <c r="AIY337" s="2"/>
      <c r="AIZ337" s="2"/>
      <c r="AJA337" s="2"/>
      <c r="AJB337" s="2"/>
      <c r="AJC337" s="2"/>
      <c r="AJD337" s="2"/>
      <c r="AJE337" s="2"/>
      <c r="AJF337" s="2"/>
      <c r="AJG337" s="2"/>
      <c r="AJH337" s="2"/>
      <c r="AJI337" s="2"/>
      <c r="AJJ337" s="2"/>
      <c r="AJK337" s="2"/>
      <c r="AJL337" s="2"/>
      <c r="AJM337" s="2"/>
      <c r="AJN337" s="2"/>
      <c r="AJO337" s="2"/>
      <c r="AJP337" s="2"/>
      <c r="AJQ337" s="2"/>
      <c r="AJR337" s="2"/>
      <c r="AJS337" s="2"/>
      <c r="AJT337" s="2"/>
      <c r="AJU337" s="2"/>
      <c r="AJV337" s="2"/>
      <c r="AJW337" s="2"/>
      <c r="AJX337" s="2"/>
      <c r="AJY337" s="2"/>
      <c r="AJZ337" s="2"/>
      <c r="AKA337" s="2"/>
      <c r="AKB337" s="2"/>
      <c r="AKC337" s="2"/>
      <c r="AKD337" s="2"/>
      <c r="AKE337" s="2"/>
      <c r="AKF337" s="2"/>
      <c r="AKG337" s="2"/>
      <c r="AKH337" s="2"/>
      <c r="AKI337" s="2"/>
      <c r="AKJ337" s="2"/>
      <c r="AKK337" s="2"/>
      <c r="AKL337" s="2"/>
      <c r="AKM337" s="2"/>
      <c r="AKN337" s="2"/>
      <c r="AKO337" s="2"/>
      <c r="AKP337" s="2"/>
      <c r="AKQ337" s="2"/>
      <c r="AKR337" s="2"/>
      <c r="AKS337" s="2"/>
      <c r="AKT337" s="2"/>
      <c r="AKU337" s="2"/>
      <c r="AKV337" s="2"/>
      <c r="AKW337" s="2"/>
      <c r="AKX337" s="2"/>
      <c r="AKY337" s="2"/>
      <c r="AKZ337" s="2"/>
      <c r="ALA337" s="2"/>
      <c r="ALB337" s="2"/>
      <c r="ALC337" s="2"/>
      <c r="ALD337" s="2"/>
      <c r="ALE337" s="2"/>
      <c r="ALF337" s="2"/>
      <c r="ALG337" s="2"/>
      <c r="ALH337" s="2"/>
      <c r="ALI337" s="2"/>
      <c r="ALJ337" s="2"/>
      <c r="ALK337" s="2"/>
      <c r="ALL337" s="2"/>
      <c r="ALM337" s="2"/>
      <c r="ALN337" s="2"/>
      <c r="ALO337" s="2"/>
      <c r="ALP337" s="2"/>
      <c r="ALQ337" s="2"/>
      <c r="ALR337" s="2"/>
      <c r="ALS337" s="2"/>
      <c r="ALT337" s="2"/>
      <c r="ALU337" s="2"/>
      <c r="ALV337" s="2"/>
      <c r="ALW337" s="2"/>
      <c r="ALX337" s="2"/>
      <c r="ALY337" s="2"/>
      <c r="ALZ337" s="2"/>
      <c r="AMA337" s="2"/>
    </row>
    <row r="338" spans="1:1015" ht="15.75" thickBot="1" x14ac:dyDescent="0.3">
      <c r="A338" s="118"/>
      <c r="B338" s="118"/>
      <c r="C338" s="118"/>
      <c r="D338" s="118"/>
      <c r="E338" s="59"/>
      <c r="F338" s="60"/>
      <c r="G338" s="55">
        <v>31710</v>
      </c>
      <c r="H338" s="61"/>
      <c r="I338" s="62">
        <f>18000/1936.27*2.34*G338/10000</f>
        <v>68.979284913777519</v>
      </c>
      <c r="J338" s="62">
        <f t="shared" si="16"/>
        <v>1034.6892737066628</v>
      </c>
      <c r="K338" s="62">
        <f t="shared" si="17"/>
        <v>413.87570948266512</v>
      </c>
      <c r="L338" s="63">
        <f t="shared" si="18"/>
        <v>1448.5649831893279</v>
      </c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/>
      <c r="AAI338" s="2"/>
      <c r="AAJ338" s="2"/>
      <c r="AAK338" s="2"/>
      <c r="AAL338" s="2"/>
      <c r="AAM338" s="2"/>
      <c r="AAN338" s="2"/>
      <c r="AAO338" s="2"/>
      <c r="AAP338" s="2"/>
      <c r="AAQ338" s="2"/>
      <c r="AAR338" s="2"/>
      <c r="AAS338" s="2"/>
      <c r="AAT338" s="2"/>
      <c r="AAU338" s="2"/>
      <c r="AAV338" s="2"/>
      <c r="AAW338" s="2"/>
      <c r="AAX338" s="2"/>
      <c r="AAY338" s="2"/>
      <c r="AAZ338" s="2"/>
      <c r="ABA338" s="2"/>
      <c r="ABB338" s="2"/>
      <c r="ABC338" s="2"/>
      <c r="ABD338" s="2"/>
      <c r="ABE338" s="2"/>
      <c r="ABF338" s="2"/>
      <c r="ABG338" s="2"/>
      <c r="ABH338" s="2"/>
      <c r="ABI338" s="2"/>
      <c r="ABJ338" s="2"/>
      <c r="ABK338" s="2"/>
      <c r="ABL338" s="2"/>
      <c r="ABM338" s="2"/>
      <c r="ABN338" s="2"/>
      <c r="ABO338" s="2"/>
      <c r="ABP338" s="2"/>
      <c r="ABQ338" s="2"/>
      <c r="ABR338" s="2"/>
      <c r="ABS338" s="2"/>
      <c r="ABT338" s="2"/>
      <c r="ABU338" s="2"/>
      <c r="ABV338" s="2"/>
      <c r="ABW338" s="2"/>
      <c r="ABX338" s="2"/>
      <c r="ABY338" s="2"/>
      <c r="ABZ338" s="2"/>
      <c r="ACA338" s="2"/>
      <c r="ACB338" s="2"/>
      <c r="ACC338" s="2"/>
      <c r="ACD338" s="2"/>
      <c r="ACE338" s="2"/>
      <c r="ACF338" s="2"/>
      <c r="ACG338" s="2"/>
      <c r="ACH338" s="2"/>
      <c r="ACI338" s="2"/>
      <c r="ACJ338" s="2"/>
      <c r="ACK338" s="2"/>
      <c r="ACL338" s="2"/>
      <c r="ACM338" s="2"/>
      <c r="ACN338" s="2"/>
      <c r="ACO338" s="2"/>
      <c r="ACP338" s="2"/>
      <c r="ACQ338" s="2"/>
      <c r="ACR338" s="2"/>
      <c r="ACS338" s="2"/>
      <c r="ACT338" s="2"/>
      <c r="ACU338" s="2"/>
      <c r="ACV338" s="2"/>
      <c r="ACW338" s="2"/>
      <c r="ACX338" s="2"/>
      <c r="ACY338" s="2"/>
      <c r="ACZ338" s="2"/>
      <c r="ADA338" s="2"/>
      <c r="ADB338" s="2"/>
      <c r="ADC338" s="2"/>
      <c r="ADD338" s="2"/>
      <c r="ADE338" s="2"/>
      <c r="ADF338" s="2"/>
      <c r="ADG338" s="2"/>
      <c r="ADH338" s="2"/>
      <c r="ADI338" s="2"/>
      <c r="ADJ338" s="2"/>
      <c r="ADK338" s="2"/>
      <c r="ADL338" s="2"/>
      <c r="ADM338" s="2"/>
      <c r="ADN338" s="2"/>
      <c r="ADO338" s="2"/>
      <c r="ADP338" s="2"/>
      <c r="ADQ338" s="2"/>
      <c r="ADR338" s="2"/>
      <c r="ADS338" s="2"/>
      <c r="ADT338" s="2"/>
      <c r="ADU338" s="2"/>
      <c r="ADV338" s="2"/>
      <c r="ADW338" s="2"/>
      <c r="ADX338" s="2"/>
      <c r="ADY338" s="2"/>
      <c r="ADZ338" s="2"/>
      <c r="AEA338" s="2"/>
      <c r="AEB338" s="2"/>
      <c r="AEC338" s="2"/>
      <c r="AED338" s="2"/>
      <c r="AEE338" s="2"/>
      <c r="AEF338" s="2"/>
      <c r="AEG338" s="2"/>
      <c r="AEH338" s="2"/>
      <c r="AEI338" s="2"/>
      <c r="AEJ338" s="2"/>
      <c r="AEK338" s="2"/>
      <c r="AEL338" s="2"/>
      <c r="AEM338" s="2"/>
      <c r="AEN338" s="2"/>
      <c r="AEO338" s="2"/>
      <c r="AEP338" s="2"/>
      <c r="AEQ338" s="2"/>
      <c r="AER338" s="2"/>
      <c r="AES338" s="2"/>
      <c r="AET338" s="2"/>
      <c r="AEU338" s="2"/>
      <c r="AEV338" s="2"/>
      <c r="AEW338" s="2"/>
      <c r="AEX338" s="2"/>
      <c r="AEY338" s="2"/>
      <c r="AEZ338" s="2"/>
      <c r="AFA338" s="2"/>
      <c r="AFB338" s="2"/>
      <c r="AFC338" s="2"/>
      <c r="AFD338" s="2"/>
      <c r="AFE338" s="2"/>
      <c r="AFF338" s="2"/>
      <c r="AFG338" s="2"/>
      <c r="AFH338" s="2"/>
      <c r="AFI338" s="2"/>
      <c r="AFJ338" s="2"/>
      <c r="AFK338" s="2"/>
      <c r="AFL338" s="2"/>
      <c r="AFM338" s="2"/>
      <c r="AFN338" s="2"/>
      <c r="AFO338" s="2"/>
      <c r="AFP338" s="2"/>
      <c r="AFQ338" s="2"/>
      <c r="AFR338" s="2"/>
      <c r="AFS338" s="2"/>
      <c r="AFT338" s="2"/>
      <c r="AFU338" s="2"/>
      <c r="AFV338" s="2"/>
      <c r="AFW338" s="2"/>
      <c r="AFX338" s="2"/>
      <c r="AFY338" s="2"/>
      <c r="AFZ338" s="2"/>
      <c r="AGA338" s="2"/>
      <c r="AGB338" s="2"/>
      <c r="AGC338" s="2"/>
      <c r="AGD338" s="2"/>
      <c r="AGE338" s="2"/>
      <c r="AGF338" s="2"/>
      <c r="AGG338" s="2"/>
      <c r="AGH338" s="2"/>
      <c r="AGI338" s="2"/>
      <c r="AGJ338" s="2"/>
      <c r="AGK338" s="2"/>
      <c r="AGL338" s="2"/>
      <c r="AGM338" s="2"/>
      <c r="AGN338" s="2"/>
      <c r="AGO338" s="2"/>
      <c r="AGP338" s="2"/>
      <c r="AGQ338" s="2"/>
      <c r="AGR338" s="2"/>
      <c r="AGS338" s="2"/>
      <c r="AGT338" s="2"/>
      <c r="AGU338" s="2"/>
      <c r="AGV338" s="2"/>
      <c r="AGW338" s="2"/>
      <c r="AGX338" s="2"/>
      <c r="AGY338" s="2"/>
      <c r="AGZ338" s="2"/>
      <c r="AHA338" s="2"/>
      <c r="AHB338" s="2"/>
      <c r="AHC338" s="2"/>
      <c r="AHD338" s="2"/>
      <c r="AHE338" s="2"/>
      <c r="AHF338" s="2"/>
      <c r="AHG338" s="2"/>
      <c r="AHH338" s="2"/>
      <c r="AHI338" s="2"/>
      <c r="AHJ338" s="2"/>
      <c r="AHK338" s="2"/>
      <c r="AHL338" s="2"/>
      <c r="AHM338" s="2"/>
      <c r="AHN338" s="2"/>
      <c r="AHO338" s="2"/>
      <c r="AHP338" s="2"/>
      <c r="AHQ338" s="2"/>
      <c r="AHR338" s="2"/>
      <c r="AHS338" s="2"/>
      <c r="AHT338" s="2"/>
      <c r="AHU338" s="2"/>
      <c r="AHV338" s="2"/>
      <c r="AHW338" s="2"/>
      <c r="AHX338" s="2"/>
      <c r="AHY338" s="2"/>
      <c r="AHZ338" s="2"/>
      <c r="AIA338" s="2"/>
      <c r="AIB338" s="2"/>
      <c r="AIC338" s="2"/>
      <c r="AID338" s="2"/>
      <c r="AIE338" s="2"/>
      <c r="AIF338" s="2"/>
      <c r="AIG338" s="2"/>
      <c r="AIH338" s="2"/>
      <c r="AII338" s="2"/>
      <c r="AIJ338" s="2"/>
      <c r="AIK338" s="2"/>
      <c r="AIL338" s="2"/>
      <c r="AIM338" s="2"/>
      <c r="AIN338" s="2"/>
      <c r="AIO338" s="2"/>
      <c r="AIP338" s="2"/>
      <c r="AIQ338" s="2"/>
      <c r="AIR338" s="2"/>
      <c r="AIS338" s="2"/>
      <c r="AIT338" s="2"/>
      <c r="AIU338" s="2"/>
      <c r="AIV338" s="2"/>
      <c r="AIW338" s="2"/>
      <c r="AIX338" s="2"/>
      <c r="AIY338" s="2"/>
      <c r="AIZ338" s="2"/>
      <c r="AJA338" s="2"/>
      <c r="AJB338" s="2"/>
      <c r="AJC338" s="2"/>
      <c r="AJD338" s="2"/>
      <c r="AJE338" s="2"/>
      <c r="AJF338" s="2"/>
      <c r="AJG338" s="2"/>
      <c r="AJH338" s="2"/>
      <c r="AJI338" s="2"/>
      <c r="AJJ338" s="2"/>
      <c r="AJK338" s="2"/>
      <c r="AJL338" s="2"/>
      <c r="AJM338" s="2"/>
      <c r="AJN338" s="2"/>
      <c r="AJO338" s="2"/>
      <c r="AJP338" s="2"/>
      <c r="AJQ338" s="2"/>
      <c r="AJR338" s="2"/>
      <c r="AJS338" s="2"/>
      <c r="AJT338" s="2"/>
      <c r="AJU338" s="2"/>
      <c r="AJV338" s="2"/>
      <c r="AJW338" s="2"/>
      <c r="AJX338" s="2"/>
      <c r="AJY338" s="2"/>
      <c r="AJZ338" s="2"/>
      <c r="AKA338" s="2"/>
      <c r="AKB338" s="2"/>
      <c r="AKC338" s="2"/>
      <c r="AKD338" s="2"/>
      <c r="AKE338" s="2"/>
      <c r="AKF338" s="2"/>
      <c r="AKG338" s="2"/>
      <c r="AKH338" s="2"/>
      <c r="AKI338" s="2"/>
      <c r="AKJ338" s="2"/>
      <c r="AKK338" s="2"/>
      <c r="AKL338" s="2"/>
      <c r="AKM338" s="2"/>
      <c r="AKN338" s="2"/>
      <c r="AKO338" s="2"/>
      <c r="AKP338" s="2"/>
      <c r="AKQ338" s="2"/>
      <c r="AKR338" s="2"/>
      <c r="AKS338" s="2"/>
      <c r="AKT338" s="2"/>
      <c r="AKU338" s="2"/>
      <c r="AKV338" s="2"/>
      <c r="AKW338" s="2"/>
      <c r="AKX338" s="2"/>
      <c r="AKY338" s="2"/>
      <c r="AKZ338" s="2"/>
      <c r="ALA338" s="2"/>
      <c r="ALB338" s="2"/>
      <c r="ALC338" s="2"/>
      <c r="ALD338" s="2"/>
      <c r="ALE338" s="2"/>
      <c r="ALF338" s="2"/>
      <c r="ALG338" s="2"/>
      <c r="ALH338" s="2"/>
      <c r="ALI338" s="2"/>
      <c r="ALJ338" s="2"/>
      <c r="ALK338" s="2"/>
      <c r="ALL338" s="2"/>
      <c r="ALM338" s="2"/>
      <c r="ALN338" s="2"/>
      <c r="ALO338" s="2"/>
      <c r="ALP338" s="2"/>
      <c r="ALQ338" s="2"/>
      <c r="ALR338" s="2"/>
      <c r="ALS338" s="2"/>
      <c r="ALT338" s="2"/>
      <c r="ALU338" s="2"/>
      <c r="ALV338" s="2"/>
      <c r="ALW338" s="2"/>
      <c r="ALX338" s="2"/>
      <c r="ALY338" s="2"/>
      <c r="ALZ338" s="2"/>
      <c r="AMA338" s="2"/>
    </row>
    <row r="339" spans="1:1015" x14ac:dyDescent="0.25">
      <c r="A339" s="101">
        <v>92</v>
      </c>
      <c r="B339" s="1" t="s">
        <v>325</v>
      </c>
      <c r="C339" s="5" t="s">
        <v>326</v>
      </c>
      <c r="D339" s="1" t="s">
        <v>155</v>
      </c>
      <c r="E339" s="10">
        <v>61</v>
      </c>
      <c r="F339" s="10" t="s">
        <v>327</v>
      </c>
      <c r="G339" s="19">
        <v>15351</v>
      </c>
      <c r="H339" s="11" t="s">
        <v>10</v>
      </c>
      <c r="I339" s="53"/>
      <c r="J339" s="53"/>
      <c r="K339" s="53"/>
      <c r="L339" s="53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/>
      <c r="WZ339" s="2"/>
      <c r="XA339" s="2"/>
      <c r="XB339" s="2"/>
      <c r="XC339" s="2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"/>
      <c r="YJ339" s="2"/>
      <c r="YK339" s="2"/>
      <c r="YL339" s="2"/>
      <c r="YM339" s="2"/>
      <c r="YN339" s="2"/>
      <c r="YO339" s="2"/>
      <c r="YP339" s="2"/>
      <c r="YQ339" s="2"/>
      <c r="YR339" s="2"/>
      <c r="YS339" s="2"/>
      <c r="YT339" s="2"/>
      <c r="YU339" s="2"/>
      <c r="YV339" s="2"/>
      <c r="YW339" s="2"/>
      <c r="YX339" s="2"/>
      <c r="YY339" s="2"/>
      <c r="YZ339" s="2"/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/>
      <c r="ZM339" s="2"/>
      <c r="ZN339" s="2"/>
      <c r="ZO339" s="2"/>
      <c r="ZP339" s="2"/>
      <c r="ZQ339" s="2"/>
      <c r="ZR339" s="2"/>
      <c r="ZS339" s="2"/>
      <c r="ZT339" s="2"/>
      <c r="ZU339" s="2"/>
      <c r="ZV339" s="2"/>
      <c r="ZW339" s="2"/>
      <c r="ZX339" s="2"/>
      <c r="ZY339" s="2"/>
      <c r="ZZ339" s="2"/>
      <c r="AAA339" s="2"/>
      <c r="AAB339" s="2"/>
      <c r="AAC339" s="2"/>
      <c r="AAD339" s="2"/>
      <c r="AAE339" s="2"/>
      <c r="AAF339" s="2"/>
      <c r="AAG339" s="2"/>
      <c r="AAH339" s="2"/>
      <c r="AAI339" s="2"/>
      <c r="AAJ339" s="2"/>
      <c r="AAK339" s="2"/>
      <c r="AAL339" s="2"/>
      <c r="AAM339" s="2"/>
      <c r="AAN339" s="2"/>
      <c r="AAO339" s="2"/>
      <c r="AAP339" s="2"/>
      <c r="AAQ339" s="2"/>
      <c r="AAR339" s="2"/>
      <c r="AAS339" s="2"/>
      <c r="AAT339" s="2"/>
      <c r="AAU339" s="2"/>
      <c r="AAV339" s="2"/>
      <c r="AAW339" s="2"/>
      <c r="AAX339" s="2"/>
      <c r="AAY339" s="2"/>
      <c r="AAZ339" s="2"/>
      <c r="ABA339" s="2"/>
      <c r="ABB339" s="2"/>
      <c r="ABC339" s="2"/>
      <c r="ABD339" s="2"/>
      <c r="ABE339" s="2"/>
      <c r="ABF339" s="2"/>
      <c r="ABG339" s="2"/>
      <c r="ABH339" s="2"/>
      <c r="ABI339" s="2"/>
      <c r="ABJ339" s="2"/>
      <c r="ABK339" s="2"/>
      <c r="ABL339" s="2"/>
      <c r="ABM339" s="2"/>
      <c r="ABN339" s="2"/>
      <c r="ABO339" s="2"/>
      <c r="ABP339" s="2"/>
      <c r="ABQ339" s="2"/>
      <c r="ABR339" s="2"/>
      <c r="ABS339" s="2"/>
      <c r="ABT339" s="2"/>
      <c r="ABU339" s="2"/>
      <c r="ABV339" s="2"/>
      <c r="ABW339" s="2"/>
      <c r="ABX339" s="2"/>
      <c r="ABY339" s="2"/>
      <c r="ABZ339" s="2"/>
      <c r="ACA339" s="2"/>
      <c r="ACB339" s="2"/>
      <c r="ACC339" s="2"/>
      <c r="ACD339" s="2"/>
      <c r="ACE339" s="2"/>
      <c r="ACF339" s="2"/>
      <c r="ACG339" s="2"/>
      <c r="ACH339" s="2"/>
      <c r="ACI339" s="2"/>
      <c r="ACJ339" s="2"/>
      <c r="ACK339" s="2"/>
      <c r="ACL339" s="2"/>
      <c r="ACM339" s="2"/>
      <c r="ACN339" s="2"/>
      <c r="ACO339" s="2"/>
      <c r="ACP339" s="2"/>
      <c r="ACQ339" s="2"/>
      <c r="ACR339" s="2"/>
      <c r="ACS339" s="2"/>
      <c r="ACT339" s="2"/>
      <c r="ACU339" s="2"/>
      <c r="ACV339" s="2"/>
      <c r="ACW339" s="2"/>
      <c r="ACX339" s="2"/>
      <c r="ACY339" s="2"/>
      <c r="ACZ339" s="2"/>
      <c r="ADA339" s="2"/>
      <c r="ADB339" s="2"/>
      <c r="ADC339" s="2"/>
      <c r="ADD339" s="2"/>
      <c r="ADE339" s="2"/>
      <c r="ADF339" s="2"/>
      <c r="ADG339" s="2"/>
      <c r="ADH339" s="2"/>
      <c r="ADI339" s="2"/>
      <c r="ADJ339" s="2"/>
      <c r="ADK339" s="2"/>
      <c r="ADL339" s="2"/>
      <c r="ADM339" s="2"/>
      <c r="ADN339" s="2"/>
      <c r="ADO339" s="2"/>
      <c r="ADP339" s="2"/>
      <c r="ADQ339" s="2"/>
      <c r="ADR339" s="2"/>
      <c r="ADS339" s="2"/>
      <c r="ADT339" s="2"/>
      <c r="ADU339" s="2"/>
      <c r="ADV339" s="2"/>
      <c r="ADW339" s="2"/>
      <c r="ADX339" s="2"/>
      <c r="ADY339" s="2"/>
      <c r="ADZ339" s="2"/>
      <c r="AEA339" s="2"/>
      <c r="AEB339" s="2"/>
      <c r="AEC339" s="2"/>
      <c r="AED339" s="2"/>
      <c r="AEE339" s="2"/>
      <c r="AEF339" s="2"/>
      <c r="AEG339" s="2"/>
      <c r="AEH339" s="2"/>
      <c r="AEI339" s="2"/>
      <c r="AEJ339" s="2"/>
      <c r="AEK339" s="2"/>
      <c r="AEL339" s="2"/>
      <c r="AEM339" s="2"/>
      <c r="AEN339" s="2"/>
      <c r="AEO339" s="2"/>
      <c r="AEP339" s="2"/>
      <c r="AEQ339" s="2"/>
      <c r="AER339" s="2"/>
      <c r="AES339" s="2"/>
      <c r="AET339" s="2"/>
      <c r="AEU339" s="2"/>
      <c r="AEV339" s="2"/>
      <c r="AEW339" s="2"/>
      <c r="AEX339" s="2"/>
      <c r="AEY339" s="2"/>
      <c r="AEZ339" s="2"/>
      <c r="AFA339" s="2"/>
      <c r="AFB339" s="2"/>
      <c r="AFC339" s="2"/>
      <c r="AFD339" s="2"/>
      <c r="AFE339" s="2"/>
      <c r="AFF339" s="2"/>
      <c r="AFG339" s="2"/>
      <c r="AFH339" s="2"/>
      <c r="AFI339" s="2"/>
      <c r="AFJ339" s="2"/>
      <c r="AFK339" s="2"/>
      <c r="AFL339" s="2"/>
      <c r="AFM339" s="2"/>
      <c r="AFN339" s="2"/>
      <c r="AFO339" s="2"/>
      <c r="AFP339" s="2"/>
      <c r="AFQ339" s="2"/>
      <c r="AFR339" s="2"/>
      <c r="AFS339" s="2"/>
      <c r="AFT339" s="2"/>
      <c r="AFU339" s="2"/>
      <c r="AFV339" s="2"/>
      <c r="AFW339" s="2"/>
      <c r="AFX339" s="2"/>
      <c r="AFY339" s="2"/>
      <c r="AFZ339" s="2"/>
      <c r="AGA339" s="2"/>
      <c r="AGB339" s="2"/>
      <c r="AGC339" s="2"/>
      <c r="AGD339" s="2"/>
      <c r="AGE339" s="2"/>
      <c r="AGF339" s="2"/>
      <c r="AGG339" s="2"/>
      <c r="AGH339" s="2"/>
      <c r="AGI339" s="2"/>
      <c r="AGJ339" s="2"/>
      <c r="AGK339" s="2"/>
      <c r="AGL339" s="2"/>
      <c r="AGM339" s="2"/>
      <c r="AGN339" s="2"/>
      <c r="AGO339" s="2"/>
      <c r="AGP339" s="2"/>
      <c r="AGQ339" s="2"/>
      <c r="AGR339" s="2"/>
      <c r="AGS339" s="2"/>
      <c r="AGT339" s="2"/>
      <c r="AGU339" s="2"/>
      <c r="AGV339" s="2"/>
      <c r="AGW339" s="2"/>
      <c r="AGX339" s="2"/>
      <c r="AGY339" s="2"/>
      <c r="AGZ339" s="2"/>
      <c r="AHA339" s="2"/>
      <c r="AHB339" s="2"/>
      <c r="AHC339" s="2"/>
      <c r="AHD339" s="2"/>
      <c r="AHE339" s="2"/>
      <c r="AHF339" s="2"/>
      <c r="AHG339" s="2"/>
      <c r="AHH339" s="2"/>
      <c r="AHI339" s="2"/>
      <c r="AHJ339" s="2"/>
      <c r="AHK339" s="2"/>
      <c r="AHL339" s="2"/>
      <c r="AHM339" s="2"/>
      <c r="AHN339" s="2"/>
      <c r="AHO339" s="2"/>
      <c r="AHP339" s="2"/>
      <c r="AHQ339" s="2"/>
      <c r="AHR339" s="2"/>
      <c r="AHS339" s="2"/>
      <c r="AHT339" s="2"/>
      <c r="AHU339" s="2"/>
      <c r="AHV339" s="2"/>
      <c r="AHW339" s="2"/>
      <c r="AHX339" s="2"/>
      <c r="AHY339" s="2"/>
      <c r="AHZ339" s="2"/>
      <c r="AIA339" s="2"/>
      <c r="AIB339" s="2"/>
      <c r="AIC339" s="2"/>
      <c r="AID339" s="2"/>
      <c r="AIE339" s="2"/>
      <c r="AIF339" s="2"/>
      <c r="AIG339" s="2"/>
      <c r="AIH339" s="2"/>
      <c r="AII339" s="2"/>
      <c r="AIJ339" s="2"/>
      <c r="AIK339" s="2"/>
      <c r="AIL339" s="2"/>
      <c r="AIM339" s="2"/>
      <c r="AIN339" s="2"/>
      <c r="AIO339" s="2"/>
      <c r="AIP339" s="2"/>
      <c r="AIQ339" s="2"/>
      <c r="AIR339" s="2"/>
      <c r="AIS339" s="2"/>
      <c r="AIT339" s="2"/>
      <c r="AIU339" s="2"/>
      <c r="AIV339" s="2"/>
      <c r="AIW339" s="2"/>
      <c r="AIX339" s="2"/>
      <c r="AIY339" s="2"/>
      <c r="AIZ339" s="2"/>
      <c r="AJA339" s="2"/>
      <c r="AJB339" s="2"/>
      <c r="AJC339" s="2"/>
      <c r="AJD339" s="2"/>
      <c r="AJE339" s="2"/>
      <c r="AJF339" s="2"/>
      <c r="AJG339" s="2"/>
      <c r="AJH339" s="2"/>
      <c r="AJI339" s="2"/>
      <c r="AJJ339" s="2"/>
      <c r="AJK339" s="2"/>
      <c r="AJL339" s="2"/>
      <c r="AJM339" s="2"/>
      <c r="AJN339" s="2"/>
      <c r="AJO339" s="2"/>
      <c r="AJP339" s="2"/>
      <c r="AJQ339" s="2"/>
      <c r="AJR339" s="2"/>
      <c r="AJS339" s="2"/>
      <c r="AJT339" s="2"/>
      <c r="AJU339" s="2"/>
      <c r="AJV339" s="2"/>
      <c r="AJW339" s="2"/>
      <c r="AJX339" s="2"/>
      <c r="AJY339" s="2"/>
      <c r="AJZ339" s="2"/>
      <c r="AKA339" s="2"/>
      <c r="AKB339" s="2"/>
      <c r="AKC339" s="2"/>
      <c r="AKD339" s="2"/>
      <c r="AKE339" s="2"/>
      <c r="AKF339" s="2"/>
      <c r="AKG339" s="2"/>
      <c r="AKH339" s="2"/>
      <c r="AKI339" s="2"/>
      <c r="AKJ339" s="2"/>
      <c r="AKK339" s="2"/>
      <c r="AKL339" s="2"/>
      <c r="AKM339" s="2"/>
      <c r="AKN339" s="2"/>
      <c r="AKO339" s="2"/>
      <c r="AKP339" s="2"/>
      <c r="AKQ339" s="2"/>
      <c r="AKR339" s="2"/>
      <c r="AKS339" s="2"/>
      <c r="AKT339" s="2"/>
      <c r="AKU339" s="2"/>
      <c r="AKV339" s="2"/>
      <c r="AKW339" s="2"/>
      <c r="AKX339" s="2"/>
      <c r="AKY339" s="2"/>
      <c r="AKZ339" s="2"/>
      <c r="ALA339" s="2"/>
      <c r="ALB339" s="2"/>
      <c r="ALC339" s="2"/>
      <c r="ALD339" s="2"/>
      <c r="ALE339" s="2"/>
      <c r="ALF339" s="2"/>
      <c r="ALG339" s="2"/>
      <c r="ALH339" s="2"/>
      <c r="ALI339" s="2"/>
      <c r="ALJ339" s="2"/>
      <c r="ALK339" s="2"/>
      <c r="ALL339" s="2"/>
      <c r="ALM339" s="2"/>
      <c r="ALN339" s="2"/>
      <c r="ALO339" s="2"/>
      <c r="ALP339" s="2"/>
      <c r="ALQ339" s="2"/>
      <c r="ALR339" s="2"/>
      <c r="ALS339" s="2"/>
      <c r="ALT339" s="2"/>
      <c r="ALU339" s="2"/>
      <c r="ALV339" s="2"/>
      <c r="ALW339" s="2"/>
      <c r="ALX339" s="2"/>
      <c r="ALY339" s="2"/>
      <c r="ALZ339" s="2"/>
      <c r="AMA339" s="2"/>
    </row>
    <row r="340" spans="1:1015" x14ac:dyDescent="0.25">
      <c r="A340" s="129" t="s">
        <v>462</v>
      </c>
      <c r="B340" s="130"/>
      <c r="C340" s="130"/>
      <c r="D340" s="130"/>
      <c r="E340" s="3">
        <v>61</v>
      </c>
      <c r="F340" s="3" t="s">
        <v>328</v>
      </c>
      <c r="G340" s="19">
        <v>7612</v>
      </c>
      <c r="H340" s="4" t="s">
        <v>10</v>
      </c>
      <c r="I340" s="51"/>
      <c r="J340" s="51"/>
      <c r="K340" s="51"/>
      <c r="L340" s="51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/>
      <c r="AAI340" s="2"/>
      <c r="AAJ340" s="2"/>
      <c r="AAK340" s="2"/>
      <c r="AAL340" s="2"/>
      <c r="AAM340" s="2"/>
      <c r="AAN340" s="2"/>
      <c r="AAO340" s="2"/>
      <c r="AAP340" s="2"/>
      <c r="AAQ340" s="2"/>
      <c r="AAR340" s="2"/>
      <c r="AAS340" s="2"/>
      <c r="AAT340" s="2"/>
      <c r="AAU340" s="2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/>
      <c r="ABY340" s="2"/>
      <c r="ABZ340" s="2"/>
      <c r="ACA340" s="2"/>
      <c r="ACB340" s="2"/>
      <c r="ACC340" s="2"/>
      <c r="ACD340" s="2"/>
      <c r="ACE340" s="2"/>
      <c r="ACF340" s="2"/>
      <c r="ACG340" s="2"/>
      <c r="ACH340" s="2"/>
      <c r="ACI340" s="2"/>
      <c r="ACJ340" s="2"/>
      <c r="ACK340" s="2"/>
      <c r="ACL340" s="2"/>
      <c r="ACM340" s="2"/>
      <c r="ACN340" s="2"/>
      <c r="ACO340" s="2"/>
      <c r="ACP340" s="2"/>
      <c r="ACQ340" s="2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"/>
      <c r="ADH340" s="2"/>
      <c r="ADI340" s="2"/>
      <c r="ADJ340" s="2"/>
      <c r="ADK340" s="2"/>
      <c r="ADL340" s="2"/>
      <c r="ADM340" s="2"/>
      <c r="ADN340" s="2"/>
      <c r="ADO340" s="2"/>
      <c r="ADP340" s="2"/>
      <c r="ADQ340" s="2"/>
      <c r="ADR340" s="2"/>
      <c r="ADS340" s="2"/>
      <c r="ADT340" s="2"/>
      <c r="ADU340" s="2"/>
      <c r="ADV340" s="2"/>
      <c r="ADW340" s="2"/>
      <c r="ADX340" s="2"/>
      <c r="ADY340" s="2"/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"/>
      <c r="AEN340" s="2"/>
      <c r="AEO340" s="2"/>
      <c r="AEP340" s="2"/>
      <c r="AEQ340" s="2"/>
      <c r="AER340" s="2"/>
      <c r="AES340" s="2"/>
      <c r="AET340" s="2"/>
      <c r="AEU340" s="2"/>
      <c r="AEV340" s="2"/>
      <c r="AEW340" s="2"/>
      <c r="AEX340" s="2"/>
      <c r="AEY340" s="2"/>
      <c r="AEZ340" s="2"/>
      <c r="AFA340" s="2"/>
      <c r="AFB340" s="2"/>
      <c r="AFC340" s="2"/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"/>
      <c r="AGJ340" s="2"/>
      <c r="AGK340" s="2"/>
      <c r="AGL340" s="2"/>
      <c r="AGM340" s="2"/>
      <c r="AGN340" s="2"/>
      <c r="AGO340" s="2"/>
      <c r="AGP340" s="2"/>
      <c r="AGQ340" s="2"/>
      <c r="AGR340" s="2"/>
      <c r="AGS340" s="2"/>
      <c r="AGT340" s="2"/>
      <c r="AGU340" s="2"/>
      <c r="AGV340" s="2"/>
      <c r="AGW340" s="2"/>
      <c r="AGX340" s="2"/>
      <c r="AGY340" s="2"/>
      <c r="AGZ340" s="2"/>
      <c r="AHA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/>
      <c r="AHM340" s="2"/>
      <c r="AHN340" s="2"/>
      <c r="AHO340" s="2"/>
      <c r="AHP340" s="2"/>
      <c r="AHQ340" s="2"/>
      <c r="AHR340" s="2"/>
      <c r="AHS340" s="2"/>
      <c r="AHT340" s="2"/>
      <c r="AHU340" s="2"/>
      <c r="AHV340" s="2"/>
      <c r="AHW340" s="2"/>
      <c r="AHX340" s="2"/>
      <c r="AHY340" s="2"/>
      <c r="AHZ340" s="2"/>
      <c r="AIA340" s="2"/>
      <c r="AIB340" s="2"/>
      <c r="AIC340" s="2"/>
      <c r="AID340" s="2"/>
      <c r="AIE340" s="2"/>
      <c r="AIF340" s="2"/>
      <c r="AIG340" s="2"/>
      <c r="AIH340" s="2"/>
      <c r="AII340" s="2"/>
      <c r="AIJ340" s="2"/>
      <c r="AIK340" s="2"/>
      <c r="AIL340" s="2"/>
      <c r="AIM340" s="2"/>
      <c r="AIN340" s="2"/>
      <c r="AIO340" s="2"/>
      <c r="AIP340" s="2"/>
      <c r="AIQ340" s="2"/>
      <c r="AIR340" s="2"/>
      <c r="AIS340" s="2"/>
      <c r="AIT340" s="2"/>
      <c r="AIU340" s="2"/>
      <c r="AIV340" s="2"/>
      <c r="AIW340" s="2"/>
      <c r="AIX340" s="2"/>
      <c r="AIY340" s="2"/>
      <c r="AIZ340" s="2"/>
      <c r="AJA340" s="2"/>
      <c r="AJB340" s="2"/>
      <c r="AJC340" s="2"/>
      <c r="AJD340" s="2"/>
      <c r="AJE340" s="2"/>
      <c r="AJF340" s="2"/>
      <c r="AJG340" s="2"/>
      <c r="AJH340" s="2"/>
      <c r="AJI340" s="2"/>
      <c r="AJJ340" s="2"/>
      <c r="AJK340" s="2"/>
      <c r="AJL340" s="2"/>
      <c r="AJM340" s="2"/>
      <c r="AJN340" s="2"/>
      <c r="AJO340" s="2"/>
      <c r="AJP340" s="2"/>
      <c r="AJQ340" s="2"/>
      <c r="AJR340" s="2"/>
      <c r="AJS340" s="2"/>
      <c r="AJT340" s="2"/>
      <c r="AJU340" s="2"/>
      <c r="AJV340" s="2"/>
      <c r="AJW340" s="2"/>
      <c r="AJX340" s="2"/>
      <c r="AJY340" s="2"/>
      <c r="AJZ340" s="2"/>
      <c r="AKA340" s="2"/>
      <c r="AKB340" s="2"/>
      <c r="AKC340" s="2"/>
      <c r="AKD340" s="2"/>
      <c r="AKE340" s="2"/>
      <c r="AKF340" s="2"/>
      <c r="AKG340" s="2"/>
      <c r="AKH340" s="2"/>
      <c r="AKI340" s="2"/>
      <c r="AKJ340" s="2"/>
      <c r="AKK340" s="2"/>
      <c r="AKL340" s="2"/>
      <c r="AKM340" s="2"/>
      <c r="AKN340" s="2"/>
      <c r="AKO340" s="2"/>
      <c r="AKP340" s="2"/>
      <c r="AKQ340" s="2"/>
      <c r="AKR340" s="2"/>
      <c r="AKS340" s="2"/>
      <c r="AKT340" s="2"/>
      <c r="AKU340" s="2"/>
      <c r="AKV340" s="2"/>
      <c r="AKW340" s="2"/>
      <c r="AKX340" s="2"/>
      <c r="AKY340" s="2"/>
      <c r="AKZ340" s="2"/>
      <c r="ALA340" s="2"/>
      <c r="ALB340" s="2"/>
      <c r="ALC340" s="2"/>
      <c r="ALD340" s="2"/>
      <c r="ALE340" s="2"/>
      <c r="ALF340" s="2"/>
      <c r="ALG340" s="2"/>
      <c r="ALH340" s="2"/>
      <c r="ALI340" s="2"/>
      <c r="ALJ340" s="2"/>
      <c r="ALK340" s="2"/>
      <c r="ALL340" s="2"/>
      <c r="ALM340" s="2"/>
      <c r="ALN340" s="2"/>
      <c r="ALO340" s="2"/>
      <c r="ALP340" s="2"/>
      <c r="ALQ340" s="2"/>
      <c r="ALR340" s="2"/>
      <c r="ALS340" s="2"/>
      <c r="ALT340" s="2"/>
      <c r="ALU340" s="2"/>
      <c r="ALV340" s="2"/>
      <c r="ALW340" s="2"/>
      <c r="ALX340" s="2"/>
      <c r="ALY340" s="2"/>
      <c r="ALZ340" s="2"/>
      <c r="AMA340" s="2"/>
    </row>
    <row r="341" spans="1:1015" x14ac:dyDescent="0.25">
      <c r="A341" s="131"/>
      <c r="B341" s="132"/>
      <c r="C341" s="132"/>
      <c r="D341" s="132"/>
      <c r="E341" s="3">
        <v>61</v>
      </c>
      <c r="F341" s="3" t="s">
        <v>329</v>
      </c>
      <c r="G341" s="19">
        <v>5057</v>
      </c>
      <c r="H341" s="4" t="s">
        <v>10</v>
      </c>
      <c r="I341" s="51"/>
      <c r="J341" s="51"/>
      <c r="K341" s="51"/>
      <c r="L341" s="51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/>
      <c r="ADJ341" s="2"/>
      <c r="ADK341" s="2"/>
      <c r="ADL341" s="2"/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"/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  <c r="AGT341" s="2"/>
      <c r="AGU341" s="2"/>
      <c r="AGV341" s="2"/>
      <c r="AGW341" s="2"/>
      <c r="AGX341" s="2"/>
      <c r="AGY341" s="2"/>
      <c r="AGZ341" s="2"/>
      <c r="AHA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"/>
      <c r="AHP341" s="2"/>
      <c r="AHQ341" s="2"/>
      <c r="AHR341" s="2"/>
      <c r="AHS341" s="2"/>
      <c r="AHT341" s="2"/>
      <c r="AHU341" s="2"/>
      <c r="AHV341" s="2"/>
      <c r="AHW341" s="2"/>
      <c r="AHX341" s="2"/>
      <c r="AHY341" s="2"/>
      <c r="AHZ341" s="2"/>
      <c r="AIA341" s="2"/>
      <c r="AIB341" s="2"/>
      <c r="AIC341" s="2"/>
      <c r="AID341" s="2"/>
      <c r="AIE341" s="2"/>
      <c r="AIF341" s="2"/>
      <c r="AIG341" s="2"/>
      <c r="AIH341" s="2"/>
      <c r="AII341" s="2"/>
      <c r="AIJ341" s="2"/>
      <c r="AIK341" s="2"/>
      <c r="AIL341" s="2"/>
      <c r="AIM341" s="2"/>
      <c r="AIN341" s="2"/>
      <c r="AIO341" s="2"/>
      <c r="AIP341" s="2"/>
      <c r="AIQ341" s="2"/>
      <c r="AIR341" s="2"/>
      <c r="AIS341" s="2"/>
      <c r="AIT341" s="2"/>
      <c r="AIU341" s="2"/>
      <c r="AIV341" s="2"/>
      <c r="AIW341" s="2"/>
      <c r="AIX341" s="2"/>
      <c r="AIY341" s="2"/>
      <c r="AIZ341" s="2"/>
      <c r="AJA341" s="2"/>
      <c r="AJB341" s="2"/>
      <c r="AJC341" s="2"/>
      <c r="AJD341" s="2"/>
      <c r="AJE341" s="2"/>
      <c r="AJF341" s="2"/>
      <c r="AJG341" s="2"/>
      <c r="AJH341" s="2"/>
      <c r="AJI341" s="2"/>
      <c r="AJJ341" s="2"/>
      <c r="AJK341" s="2"/>
      <c r="AJL341" s="2"/>
      <c r="AJM341" s="2"/>
      <c r="AJN341" s="2"/>
      <c r="AJO341" s="2"/>
      <c r="AJP341" s="2"/>
      <c r="AJQ341" s="2"/>
      <c r="AJR341" s="2"/>
      <c r="AJS341" s="2"/>
      <c r="AJT341" s="2"/>
      <c r="AJU341" s="2"/>
      <c r="AJV341" s="2"/>
      <c r="AJW341" s="2"/>
      <c r="AJX341" s="2"/>
      <c r="AJY341" s="2"/>
      <c r="AJZ341" s="2"/>
      <c r="AKA341" s="2"/>
      <c r="AKB341" s="2"/>
      <c r="AKC341" s="2"/>
      <c r="AKD341" s="2"/>
      <c r="AKE341" s="2"/>
      <c r="AKF341" s="2"/>
      <c r="AKG341" s="2"/>
      <c r="AKH341" s="2"/>
      <c r="AKI341" s="2"/>
      <c r="AKJ341" s="2"/>
      <c r="AKK341" s="2"/>
      <c r="AKL341" s="2"/>
      <c r="AKM341" s="2"/>
      <c r="AKN341" s="2"/>
      <c r="AKO341" s="2"/>
      <c r="AKP341" s="2"/>
      <c r="AKQ341" s="2"/>
      <c r="AKR341" s="2"/>
      <c r="AKS341" s="2"/>
      <c r="AKT341" s="2"/>
      <c r="AKU341" s="2"/>
      <c r="AKV341" s="2"/>
      <c r="AKW341" s="2"/>
      <c r="AKX341" s="2"/>
      <c r="AKY341" s="2"/>
      <c r="AKZ341" s="2"/>
      <c r="ALA341" s="2"/>
      <c r="ALB341" s="2"/>
      <c r="ALC341" s="2"/>
      <c r="ALD341" s="2"/>
      <c r="ALE341" s="2"/>
      <c r="ALF341" s="2"/>
      <c r="ALG341" s="2"/>
      <c r="ALH341" s="2"/>
      <c r="ALI341" s="2"/>
      <c r="ALJ341" s="2"/>
      <c r="ALK341" s="2"/>
      <c r="ALL341" s="2"/>
      <c r="ALM341" s="2"/>
      <c r="ALN341" s="2"/>
      <c r="ALO341" s="2"/>
      <c r="ALP341" s="2"/>
      <c r="ALQ341" s="2"/>
      <c r="ALR341" s="2"/>
      <c r="ALS341" s="2"/>
      <c r="ALT341" s="2"/>
      <c r="ALU341" s="2"/>
      <c r="ALV341" s="2"/>
      <c r="ALW341" s="2"/>
      <c r="ALX341" s="2"/>
      <c r="ALY341" s="2"/>
      <c r="ALZ341" s="2"/>
      <c r="AMA341" s="2"/>
    </row>
    <row r="342" spans="1:1015" x14ac:dyDescent="0.25">
      <c r="A342" s="131"/>
      <c r="B342" s="132"/>
      <c r="C342" s="132"/>
      <c r="D342" s="132"/>
      <c r="E342" s="3">
        <v>61</v>
      </c>
      <c r="F342" s="3" t="s">
        <v>330</v>
      </c>
      <c r="G342" s="19">
        <v>3506</v>
      </c>
      <c r="H342" s="4" t="s">
        <v>10</v>
      </c>
      <c r="I342" s="51"/>
      <c r="J342" s="51"/>
      <c r="K342" s="51"/>
      <c r="L342" s="51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  <c r="AGT342" s="2"/>
      <c r="AGU342" s="2"/>
      <c r="AGV342" s="2"/>
      <c r="AGW342" s="2"/>
      <c r="AGX342" s="2"/>
      <c r="AGY342" s="2"/>
      <c r="AGZ342" s="2"/>
      <c r="AHA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"/>
      <c r="AHP342" s="2"/>
      <c r="AHQ342" s="2"/>
      <c r="AHR342" s="2"/>
      <c r="AHS342" s="2"/>
      <c r="AHT342" s="2"/>
      <c r="AHU342" s="2"/>
      <c r="AHV342" s="2"/>
      <c r="AHW342" s="2"/>
      <c r="AHX342" s="2"/>
      <c r="AHY342" s="2"/>
      <c r="AHZ342" s="2"/>
      <c r="AIA342" s="2"/>
      <c r="AIB342" s="2"/>
      <c r="AIC342" s="2"/>
      <c r="AID342" s="2"/>
      <c r="AIE342" s="2"/>
      <c r="AIF342" s="2"/>
      <c r="AIG342" s="2"/>
      <c r="AIH342" s="2"/>
      <c r="AII342" s="2"/>
      <c r="AIJ342" s="2"/>
      <c r="AIK342" s="2"/>
      <c r="AIL342" s="2"/>
      <c r="AIM342" s="2"/>
      <c r="AIN342" s="2"/>
      <c r="AIO342" s="2"/>
      <c r="AIP342" s="2"/>
      <c r="AIQ342" s="2"/>
      <c r="AIR342" s="2"/>
      <c r="AIS342" s="2"/>
      <c r="AIT342" s="2"/>
      <c r="AIU342" s="2"/>
      <c r="AIV342" s="2"/>
      <c r="AIW342" s="2"/>
      <c r="AIX342" s="2"/>
      <c r="AIY342" s="2"/>
      <c r="AIZ342" s="2"/>
      <c r="AJA342" s="2"/>
      <c r="AJB342" s="2"/>
      <c r="AJC342" s="2"/>
      <c r="AJD342" s="2"/>
      <c r="AJE342" s="2"/>
      <c r="AJF342" s="2"/>
      <c r="AJG342" s="2"/>
      <c r="AJH342" s="2"/>
      <c r="AJI342" s="2"/>
      <c r="AJJ342" s="2"/>
      <c r="AJK342" s="2"/>
      <c r="AJL342" s="2"/>
      <c r="AJM342" s="2"/>
      <c r="AJN342" s="2"/>
      <c r="AJO342" s="2"/>
      <c r="AJP342" s="2"/>
      <c r="AJQ342" s="2"/>
      <c r="AJR342" s="2"/>
      <c r="AJS342" s="2"/>
      <c r="AJT342" s="2"/>
      <c r="AJU342" s="2"/>
      <c r="AJV342" s="2"/>
      <c r="AJW342" s="2"/>
      <c r="AJX342" s="2"/>
      <c r="AJY342" s="2"/>
      <c r="AJZ342" s="2"/>
      <c r="AKA342" s="2"/>
      <c r="AKB342" s="2"/>
      <c r="AKC342" s="2"/>
      <c r="AKD342" s="2"/>
      <c r="AKE342" s="2"/>
      <c r="AKF342" s="2"/>
      <c r="AKG342" s="2"/>
      <c r="AKH342" s="2"/>
      <c r="AKI342" s="2"/>
      <c r="AKJ342" s="2"/>
      <c r="AKK342" s="2"/>
      <c r="AKL342" s="2"/>
      <c r="AKM342" s="2"/>
      <c r="AKN342" s="2"/>
      <c r="AKO342" s="2"/>
      <c r="AKP342" s="2"/>
      <c r="AKQ342" s="2"/>
      <c r="AKR342" s="2"/>
      <c r="AKS342" s="2"/>
      <c r="AKT342" s="2"/>
      <c r="AKU342" s="2"/>
      <c r="AKV342" s="2"/>
      <c r="AKW342" s="2"/>
      <c r="AKX342" s="2"/>
      <c r="AKY342" s="2"/>
      <c r="AKZ342" s="2"/>
      <c r="ALA342" s="2"/>
      <c r="ALB342" s="2"/>
      <c r="ALC342" s="2"/>
      <c r="ALD342" s="2"/>
      <c r="ALE342" s="2"/>
      <c r="ALF342" s="2"/>
      <c r="ALG342" s="2"/>
      <c r="ALH342" s="2"/>
      <c r="ALI342" s="2"/>
      <c r="ALJ342" s="2"/>
      <c r="ALK342" s="2"/>
      <c r="ALL342" s="2"/>
      <c r="ALM342" s="2"/>
      <c r="ALN342" s="2"/>
      <c r="ALO342" s="2"/>
      <c r="ALP342" s="2"/>
      <c r="ALQ342" s="2"/>
      <c r="ALR342" s="2"/>
      <c r="ALS342" s="2"/>
      <c r="ALT342" s="2"/>
      <c r="ALU342" s="2"/>
      <c r="ALV342" s="2"/>
      <c r="ALW342" s="2"/>
      <c r="ALX342" s="2"/>
      <c r="ALY342" s="2"/>
      <c r="ALZ342" s="2"/>
      <c r="AMA342" s="2"/>
    </row>
    <row r="343" spans="1:1015" x14ac:dyDescent="0.25">
      <c r="A343" s="131"/>
      <c r="B343" s="132"/>
      <c r="C343" s="132"/>
      <c r="D343" s="132"/>
      <c r="E343" s="3">
        <v>61</v>
      </c>
      <c r="F343" s="3" t="s">
        <v>331</v>
      </c>
      <c r="G343" s="19">
        <v>9955</v>
      </c>
      <c r="H343" s="4" t="s">
        <v>10</v>
      </c>
      <c r="I343" s="51"/>
      <c r="J343" s="51"/>
      <c r="K343" s="51"/>
      <c r="L343" s="51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/>
      <c r="AGV343" s="2"/>
      <c r="AGW343" s="2"/>
      <c r="AGX343" s="2"/>
      <c r="AGY343" s="2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"/>
      <c r="AHP343" s="2"/>
      <c r="AHQ343" s="2"/>
      <c r="AHR343" s="2"/>
      <c r="AHS343" s="2"/>
      <c r="AHT343" s="2"/>
      <c r="AHU343" s="2"/>
      <c r="AHV343" s="2"/>
      <c r="AHW343" s="2"/>
      <c r="AHX343" s="2"/>
      <c r="AHY343" s="2"/>
      <c r="AHZ343" s="2"/>
      <c r="AIA343" s="2"/>
      <c r="AIB343" s="2"/>
      <c r="AIC343" s="2"/>
      <c r="AID343" s="2"/>
      <c r="AIE343" s="2"/>
      <c r="AIF343" s="2"/>
      <c r="AIG343" s="2"/>
      <c r="AIH343" s="2"/>
      <c r="AII343" s="2"/>
      <c r="AIJ343" s="2"/>
      <c r="AIK343" s="2"/>
      <c r="AIL343" s="2"/>
      <c r="AIM343" s="2"/>
      <c r="AIN343" s="2"/>
      <c r="AIO343" s="2"/>
      <c r="AIP343" s="2"/>
      <c r="AIQ343" s="2"/>
      <c r="AIR343" s="2"/>
      <c r="AIS343" s="2"/>
      <c r="AIT343" s="2"/>
      <c r="AIU343" s="2"/>
      <c r="AIV343" s="2"/>
      <c r="AIW343" s="2"/>
      <c r="AIX343" s="2"/>
      <c r="AIY343" s="2"/>
      <c r="AIZ343" s="2"/>
      <c r="AJA343" s="2"/>
      <c r="AJB343" s="2"/>
      <c r="AJC343" s="2"/>
      <c r="AJD343" s="2"/>
      <c r="AJE343" s="2"/>
      <c r="AJF343" s="2"/>
      <c r="AJG343" s="2"/>
      <c r="AJH343" s="2"/>
      <c r="AJI343" s="2"/>
      <c r="AJJ343" s="2"/>
      <c r="AJK343" s="2"/>
      <c r="AJL343" s="2"/>
      <c r="AJM343" s="2"/>
      <c r="AJN343" s="2"/>
      <c r="AJO343" s="2"/>
      <c r="AJP343" s="2"/>
      <c r="AJQ343" s="2"/>
      <c r="AJR343" s="2"/>
      <c r="AJS343" s="2"/>
      <c r="AJT343" s="2"/>
      <c r="AJU343" s="2"/>
      <c r="AJV343" s="2"/>
      <c r="AJW343" s="2"/>
      <c r="AJX343" s="2"/>
      <c r="AJY343" s="2"/>
      <c r="AJZ343" s="2"/>
      <c r="AKA343" s="2"/>
      <c r="AKB343" s="2"/>
      <c r="AKC343" s="2"/>
      <c r="AKD343" s="2"/>
      <c r="AKE343" s="2"/>
      <c r="AKF343" s="2"/>
      <c r="AKG343" s="2"/>
      <c r="AKH343" s="2"/>
      <c r="AKI343" s="2"/>
      <c r="AKJ343" s="2"/>
      <c r="AKK343" s="2"/>
      <c r="AKL343" s="2"/>
      <c r="AKM343" s="2"/>
      <c r="AKN343" s="2"/>
      <c r="AKO343" s="2"/>
      <c r="AKP343" s="2"/>
      <c r="AKQ343" s="2"/>
      <c r="AKR343" s="2"/>
      <c r="AKS343" s="2"/>
      <c r="AKT343" s="2"/>
      <c r="AKU343" s="2"/>
      <c r="AKV343" s="2"/>
      <c r="AKW343" s="2"/>
      <c r="AKX343" s="2"/>
      <c r="AKY343" s="2"/>
      <c r="AKZ343" s="2"/>
      <c r="ALA343" s="2"/>
      <c r="ALB343" s="2"/>
      <c r="ALC343" s="2"/>
      <c r="ALD343" s="2"/>
      <c r="ALE343" s="2"/>
      <c r="ALF343" s="2"/>
      <c r="ALG343" s="2"/>
      <c r="ALH343" s="2"/>
      <c r="ALI343" s="2"/>
      <c r="ALJ343" s="2"/>
      <c r="ALK343" s="2"/>
      <c r="ALL343" s="2"/>
      <c r="ALM343" s="2"/>
      <c r="ALN343" s="2"/>
      <c r="ALO343" s="2"/>
      <c r="ALP343" s="2"/>
      <c r="ALQ343" s="2"/>
      <c r="ALR343" s="2"/>
      <c r="ALS343" s="2"/>
      <c r="ALT343" s="2"/>
      <c r="ALU343" s="2"/>
      <c r="ALV343" s="2"/>
      <c r="ALW343" s="2"/>
      <c r="ALX343" s="2"/>
      <c r="ALY343" s="2"/>
      <c r="ALZ343" s="2"/>
      <c r="AMA343" s="2"/>
    </row>
    <row r="344" spans="1:1015" x14ac:dyDescent="0.25">
      <c r="A344" s="131"/>
      <c r="B344" s="132"/>
      <c r="C344" s="132"/>
      <c r="D344" s="132"/>
      <c r="E344" s="3">
        <v>61</v>
      </c>
      <c r="F344" s="3" t="s">
        <v>332</v>
      </c>
      <c r="G344" s="19">
        <v>5174</v>
      </c>
      <c r="H344" s="4" t="s">
        <v>10</v>
      </c>
      <c r="I344" s="51"/>
      <c r="J344" s="51"/>
      <c r="K344" s="51"/>
      <c r="L344" s="51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2"/>
      <c r="AHR344" s="2"/>
      <c r="AHS344" s="2"/>
      <c r="AHT344" s="2"/>
      <c r="AHU344" s="2"/>
      <c r="AHV344" s="2"/>
      <c r="AHW344" s="2"/>
      <c r="AHX344" s="2"/>
      <c r="AHY344" s="2"/>
      <c r="AHZ344" s="2"/>
      <c r="AIA344" s="2"/>
      <c r="AIB344" s="2"/>
      <c r="AIC344" s="2"/>
      <c r="AID344" s="2"/>
      <c r="AIE344" s="2"/>
      <c r="AIF344" s="2"/>
      <c r="AIG344" s="2"/>
      <c r="AIH344" s="2"/>
      <c r="AII344" s="2"/>
      <c r="AIJ344" s="2"/>
      <c r="AIK344" s="2"/>
      <c r="AIL344" s="2"/>
      <c r="AIM344" s="2"/>
      <c r="AIN344" s="2"/>
      <c r="AIO344" s="2"/>
      <c r="AIP344" s="2"/>
      <c r="AIQ344" s="2"/>
      <c r="AIR344" s="2"/>
      <c r="AIS344" s="2"/>
      <c r="AIT344" s="2"/>
      <c r="AIU344" s="2"/>
      <c r="AIV344" s="2"/>
      <c r="AIW344" s="2"/>
      <c r="AIX344" s="2"/>
      <c r="AIY344" s="2"/>
      <c r="AIZ344" s="2"/>
      <c r="AJA344" s="2"/>
      <c r="AJB344" s="2"/>
      <c r="AJC344" s="2"/>
      <c r="AJD344" s="2"/>
      <c r="AJE344" s="2"/>
      <c r="AJF344" s="2"/>
      <c r="AJG344" s="2"/>
      <c r="AJH344" s="2"/>
      <c r="AJI344" s="2"/>
      <c r="AJJ344" s="2"/>
      <c r="AJK344" s="2"/>
      <c r="AJL344" s="2"/>
      <c r="AJM344" s="2"/>
      <c r="AJN344" s="2"/>
      <c r="AJO344" s="2"/>
      <c r="AJP344" s="2"/>
      <c r="AJQ344" s="2"/>
      <c r="AJR344" s="2"/>
      <c r="AJS344" s="2"/>
      <c r="AJT344" s="2"/>
      <c r="AJU344" s="2"/>
      <c r="AJV344" s="2"/>
      <c r="AJW344" s="2"/>
      <c r="AJX344" s="2"/>
      <c r="AJY344" s="2"/>
      <c r="AJZ344" s="2"/>
      <c r="AKA344" s="2"/>
      <c r="AKB344" s="2"/>
      <c r="AKC344" s="2"/>
      <c r="AKD344" s="2"/>
      <c r="AKE344" s="2"/>
      <c r="AKF344" s="2"/>
      <c r="AKG344" s="2"/>
      <c r="AKH344" s="2"/>
      <c r="AKI344" s="2"/>
      <c r="AKJ344" s="2"/>
      <c r="AKK344" s="2"/>
      <c r="AKL344" s="2"/>
      <c r="AKM344" s="2"/>
      <c r="AKN344" s="2"/>
      <c r="AKO344" s="2"/>
      <c r="AKP344" s="2"/>
      <c r="AKQ344" s="2"/>
      <c r="AKR344" s="2"/>
      <c r="AKS344" s="2"/>
      <c r="AKT344" s="2"/>
      <c r="AKU344" s="2"/>
      <c r="AKV344" s="2"/>
      <c r="AKW344" s="2"/>
      <c r="AKX344" s="2"/>
      <c r="AKY344" s="2"/>
      <c r="AKZ344" s="2"/>
      <c r="ALA344" s="2"/>
      <c r="ALB344" s="2"/>
      <c r="ALC344" s="2"/>
      <c r="ALD344" s="2"/>
      <c r="ALE344" s="2"/>
      <c r="ALF344" s="2"/>
      <c r="ALG344" s="2"/>
      <c r="ALH344" s="2"/>
      <c r="ALI344" s="2"/>
      <c r="ALJ344" s="2"/>
      <c r="ALK344" s="2"/>
      <c r="ALL344" s="2"/>
      <c r="ALM344" s="2"/>
      <c r="ALN344" s="2"/>
      <c r="ALO344" s="2"/>
      <c r="ALP344" s="2"/>
      <c r="ALQ344" s="2"/>
      <c r="ALR344" s="2"/>
      <c r="ALS344" s="2"/>
      <c r="ALT344" s="2"/>
      <c r="ALU344" s="2"/>
      <c r="ALV344" s="2"/>
      <c r="ALW344" s="2"/>
      <c r="ALX344" s="2"/>
      <c r="ALY344" s="2"/>
      <c r="ALZ344" s="2"/>
      <c r="AMA344" s="2"/>
    </row>
    <row r="345" spans="1:1015" x14ac:dyDescent="0.25">
      <c r="A345" s="131"/>
      <c r="B345" s="132"/>
      <c r="C345" s="132"/>
      <c r="D345" s="132"/>
      <c r="E345" s="3">
        <v>61</v>
      </c>
      <c r="F345" s="3" t="s">
        <v>333</v>
      </c>
      <c r="G345" s="19">
        <v>20476</v>
      </c>
      <c r="H345" s="4" t="s">
        <v>10</v>
      </c>
      <c r="I345" s="51"/>
      <c r="J345" s="51"/>
      <c r="K345" s="51"/>
      <c r="L345" s="51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/>
      <c r="AHU345" s="2"/>
      <c r="AHV345" s="2"/>
      <c r="AHW345" s="2"/>
      <c r="AHX345" s="2"/>
      <c r="AHY345" s="2"/>
      <c r="AHZ345" s="2"/>
      <c r="AIA345" s="2"/>
      <c r="AIB345" s="2"/>
      <c r="AIC345" s="2"/>
      <c r="AID345" s="2"/>
      <c r="AIE345" s="2"/>
      <c r="AIF345" s="2"/>
      <c r="AIG345" s="2"/>
      <c r="AIH345" s="2"/>
      <c r="AII345" s="2"/>
      <c r="AIJ345" s="2"/>
      <c r="AIK345" s="2"/>
      <c r="AIL345" s="2"/>
      <c r="AIM345" s="2"/>
      <c r="AIN345" s="2"/>
      <c r="AIO345" s="2"/>
      <c r="AIP345" s="2"/>
      <c r="AIQ345" s="2"/>
      <c r="AIR345" s="2"/>
      <c r="AIS345" s="2"/>
      <c r="AIT345" s="2"/>
      <c r="AIU345" s="2"/>
      <c r="AIV345" s="2"/>
      <c r="AIW345" s="2"/>
      <c r="AIX345" s="2"/>
      <c r="AIY345" s="2"/>
      <c r="AIZ345" s="2"/>
      <c r="AJA345" s="2"/>
      <c r="AJB345" s="2"/>
      <c r="AJC345" s="2"/>
      <c r="AJD345" s="2"/>
      <c r="AJE345" s="2"/>
      <c r="AJF345" s="2"/>
      <c r="AJG345" s="2"/>
      <c r="AJH345" s="2"/>
      <c r="AJI345" s="2"/>
      <c r="AJJ345" s="2"/>
      <c r="AJK345" s="2"/>
      <c r="AJL345" s="2"/>
      <c r="AJM345" s="2"/>
      <c r="AJN345" s="2"/>
      <c r="AJO345" s="2"/>
      <c r="AJP345" s="2"/>
      <c r="AJQ345" s="2"/>
      <c r="AJR345" s="2"/>
      <c r="AJS345" s="2"/>
      <c r="AJT345" s="2"/>
      <c r="AJU345" s="2"/>
      <c r="AJV345" s="2"/>
      <c r="AJW345" s="2"/>
      <c r="AJX345" s="2"/>
      <c r="AJY345" s="2"/>
      <c r="AJZ345" s="2"/>
      <c r="AKA345" s="2"/>
      <c r="AKB345" s="2"/>
      <c r="AKC345" s="2"/>
      <c r="AKD345" s="2"/>
      <c r="AKE345" s="2"/>
      <c r="AKF345" s="2"/>
      <c r="AKG345" s="2"/>
      <c r="AKH345" s="2"/>
      <c r="AKI345" s="2"/>
      <c r="AKJ345" s="2"/>
      <c r="AKK345" s="2"/>
      <c r="AKL345" s="2"/>
      <c r="AKM345" s="2"/>
      <c r="AKN345" s="2"/>
      <c r="AKO345" s="2"/>
      <c r="AKP345" s="2"/>
      <c r="AKQ345" s="2"/>
      <c r="AKR345" s="2"/>
      <c r="AKS345" s="2"/>
      <c r="AKT345" s="2"/>
      <c r="AKU345" s="2"/>
      <c r="AKV345" s="2"/>
      <c r="AKW345" s="2"/>
      <c r="AKX345" s="2"/>
      <c r="AKY345" s="2"/>
      <c r="AKZ345" s="2"/>
      <c r="ALA345" s="2"/>
      <c r="ALB345" s="2"/>
      <c r="ALC345" s="2"/>
      <c r="ALD345" s="2"/>
      <c r="ALE345" s="2"/>
      <c r="ALF345" s="2"/>
      <c r="ALG345" s="2"/>
      <c r="ALH345" s="2"/>
      <c r="ALI345" s="2"/>
      <c r="ALJ345" s="2"/>
      <c r="ALK345" s="2"/>
      <c r="ALL345" s="2"/>
      <c r="ALM345" s="2"/>
      <c r="ALN345" s="2"/>
      <c r="ALO345" s="2"/>
      <c r="ALP345" s="2"/>
      <c r="ALQ345" s="2"/>
      <c r="ALR345" s="2"/>
      <c r="ALS345" s="2"/>
      <c r="ALT345" s="2"/>
      <c r="ALU345" s="2"/>
      <c r="ALV345" s="2"/>
      <c r="ALW345" s="2"/>
      <c r="ALX345" s="2"/>
      <c r="ALY345" s="2"/>
      <c r="ALZ345" s="2"/>
      <c r="AMA345" s="2"/>
    </row>
    <row r="346" spans="1:1015" x14ac:dyDescent="0.25">
      <c r="A346" s="131"/>
      <c r="B346" s="132"/>
      <c r="C346" s="132"/>
      <c r="D346" s="132"/>
      <c r="E346" s="3">
        <v>61</v>
      </c>
      <c r="F346" s="3" t="s">
        <v>334</v>
      </c>
      <c r="G346" s="19">
        <v>4250</v>
      </c>
      <c r="H346" s="4" t="s">
        <v>10</v>
      </c>
      <c r="I346" s="51"/>
      <c r="J346" s="51"/>
      <c r="K346" s="51"/>
      <c r="L346" s="51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/>
      <c r="ADG346" s="2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"/>
      <c r="AFT346" s="2"/>
      <c r="AFU346" s="2"/>
      <c r="AFV346" s="2"/>
      <c r="AFW346" s="2"/>
      <c r="AFX346" s="2"/>
      <c r="AFY346" s="2"/>
      <c r="AFZ346" s="2"/>
      <c r="AGA346" s="2"/>
      <c r="AGB346" s="2"/>
      <c r="AGC346" s="2"/>
      <c r="AGD346" s="2"/>
      <c r="AGE346" s="2"/>
      <c r="AGF346" s="2"/>
      <c r="AGG346" s="2"/>
      <c r="AGH346" s="2"/>
      <c r="AGI346" s="2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2"/>
      <c r="AHR346" s="2"/>
      <c r="AHS346" s="2"/>
      <c r="AHT346" s="2"/>
      <c r="AHU346" s="2"/>
      <c r="AHV346" s="2"/>
      <c r="AHW346" s="2"/>
      <c r="AHX346" s="2"/>
      <c r="AHY346" s="2"/>
      <c r="AHZ346" s="2"/>
      <c r="AIA346" s="2"/>
      <c r="AIB346" s="2"/>
      <c r="AIC346" s="2"/>
      <c r="AID346" s="2"/>
      <c r="AIE346" s="2"/>
      <c r="AIF346" s="2"/>
      <c r="AIG346" s="2"/>
      <c r="AIH346" s="2"/>
      <c r="AII346" s="2"/>
      <c r="AIJ346" s="2"/>
      <c r="AIK346" s="2"/>
      <c r="AIL346" s="2"/>
      <c r="AIM346" s="2"/>
      <c r="AIN346" s="2"/>
      <c r="AIO346" s="2"/>
      <c r="AIP346" s="2"/>
      <c r="AIQ346" s="2"/>
      <c r="AIR346" s="2"/>
      <c r="AIS346" s="2"/>
      <c r="AIT346" s="2"/>
      <c r="AIU346" s="2"/>
      <c r="AIV346" s="2"/>
      <c r="AIW346" s="2"/>
      <c r="AIX346" s="2"/>
      <c r="AIY346" s="2"/>
      <c r="AIZ346" s="2"/>
      <c r="AJA346" s="2"/>
      <c r="AJB346" s="2"/>
      <c r="AJC346" s="2"/>
      <c r="AJD346" s="2"/>
      <c r="AJE346" s="2"/>
      <c r="AJF346" s="2"/>
      <c r="AJG346" s="2"/>
      <c r="AJH346" s="2"/>
      <c r="AJI346" s="2"/>
      <c r="AJJ346" s="2"/>
      <c r="AJK346" s="2"/>
      <c r="AJL346" s="2"/>
      <c r="AJM346" s="2"/>
      <c r="AJN346" s="2"/>
      <c r="AJO346" s="2"/>
      <c r="AJP346" s="2"/>
      <c r="AJQ346" s="2"/>
      <c r="AJR346" s="2"/>
      <c r="AJS346" s="2"/>
      <c r="AJT346" s="2"/>
      <c r="AJU346" s="2"/>
      <c r="AJV346" s="2"/>
      <c r="AJW346" s="2"/>
      <c r="AJX346" s="2"/>
      <c r="AJY346" s="2"/>
      <c r="AJZ346" s="2"/>
      <c r="AKA346" s="2"/>
      <c r="AKB346" s="2"/>
      <c r="AKC346" s="2"/>
      <c r="AKD346" s="2"/>
      <c r="AKE346" s="2"/>
      <c r="AKF346" s="2"/>
      <c r="AKG346" s="2"/>
      <c r="AKH346" s="2"/>
      <c r="AKI346" s="2"/>
      <c r="AKJ346" s="2"/>
      <c r="AKK346" s="2"/>
      <c r="AKL346" s="2"/>
      <c r="AKM346" s="2"/>
      <c r="AKN346" s="2"/>
      <c r="AKO346" s="2"/>
      <c r="AKP346" s="2"/>
      <c r="AKQ346" s="2"/>
      <c r="AKR346" s="2"/>
      <c r="AKS346" s="2"/>
      <c r="AKT346" s="2"/>
      <c r="AKU346" s="2"/>
      <c r="AKV346" s="2"/>
      <c r="AKW346" s="2"/>
      <c r="AKX346" s="2"/>
      <c r="AKY346" s="2"/>
      <c r="AKZ346" s="2"/>
      <c r="ALA346" s="2"/>
      <c r="ALB346" s="2"/>
      <c r="ALC346" s="2"/>
      <c r="ALD346" s="2"/>
      <c r="ALE346" s="2"/>
      <c r="ALF346" s="2"/>
      <c r="ALG346" s="2"/>
      <c r="ALH346" s="2"/>
      <c r="ALI346" s="2"/>
      <c r="ALJ346" s="2"/>
      <c r="ALK346" s="2"/>
      <c r="ALL346" s="2"/>
      <c r="ALM346" s="2"/>
      <c r="ALN346" s="2"/>
      <c r="ALO346" s="2"/>
      <c r="ALP346" s="2"/>
      <c r="ALQ346" s="2"/>
      <c r="ALR346" s="2"/>
      <c r="ALS346" s="2"/>
      <c r="ALT346" s="2"/>
      <c r="ALU346" s="2"/>
      <c r="ALV346" s="2"/>
      <c r="ALW346" s="2"/>
      <c r="ALX346" s="2"/>
      <c r="ALY346" s="2"/>
      <c r="ALZ346" s="2"/>
      <c r="AMA346" s="2"/>
    </row>
    <row r="347" spans="1:1015" x14ac:dyDescent="0.25">
      <c r="A347" s="131"/>
      <c r="B347" s="132"/>
      <c r="C347" s="132"/>
      <c r="D347" s="132"/>
      <c r="E347" s="3">
        <v>124</v>
      </c>
      <c r="F347" s="3">
        <v>103</v>
      </c>
      <c r="G347" s="19">
        <v>30956</v>
      </c>
      <c r="H347" s="4" t="s">
        <v>25</v>
      </c>
      <c r="I347" s="51"/>
      <c r="J347" s="51"/>
      <c r="K347" s="51"/>
      <c r="L347" s="51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2"/>
      <c r="AHR347" s="2"/>
      <c r="AHS347" s="2"/>
      <c r="AHT347" s="2"/>
      <c r="AHU347" s="2"/>
      <c r="AHV347" s="2"/>
      <c r="AHW347" s="2"/>
      <c r="AHX347" s="2"/>
      <c r="AHY347" s="2"/>
      <c r="AHZ347" s="2"/>
      <c r="AIA347" s="2"/>
      <c r="AIB347" s="2"/>
      <c r="AIC347" s="2"/>
      <c r="AID347" s="2"/>
      <c r="AIE347" s="2"/>
      <c r="AIF347" s="2"/>
      <c r="AIG347" s="2"/>
      <c r="AIH347" s="2"/>
      <c r="AII347" s="2"/>
      <c r="AIJ347" s="2"/>
      <c r="AIK347" s="2"/>
      <c r="AIL347" s="2"/>
      <c r="AIM347" s="2"/>
      <c r="AIN347" s="2"/>
      <c r="AIO347" s="2"/>
      <c r="AIP347" s="2"/>
      <c r="AIQ347" s="2"/>
      <c r="AIR347" s="2"/>
      <c r="AIS347" s="2"/>
      <c r="AIT347" s="2"/>
      <c r="AIU347" s="2"/>
      <c r="AIV347" s="2"/>
      <c r="AIW347" s="2"/>
      <c r="AIX347" s="2"/>
      <c r="AIY347" s="2"/>
      <c r="AIZ347" s="2"/>
      <c r="AJA347" s="2"/>
      <c r="AJB347" s="2"/>
      <c r="AJC347" s="2"/>
      <c r="AJD347" s="2"/>
      <c r="AJE347" s="2"/>
      <c r="AJF347" s="2"/>
      <c r="AJG347" s="2"/>
      <c r="AJH347" s="2"/>
      <c r="AJI347" s="2"/>
      <c r="AJJ347" s="2"/>
      <c r="AJK347" s="2"/>
      <c r="AJL347" s="2"/>
      <c r="AJM347" s="2"/>
      <c r="AJN347" s="2"/>
      <c r="AJO347" s="2"/>
      <c r="AJP347" s="2"/>
      <c r="AJQ347" s="2"/>
      <c r="AJR347" s="2"/>
      <c r="AJS347" s="2"/>
      <c r="AJT347" s="2"/>
      <c r="AJU347" s="2"/>
      <c r="AJV347" s="2"/>
      <c r="AJW347" s="2"/>
      <c r="AJX347" s="2"/>
      <c r="AJY347" s="2"/>
      <c r="AJZ347" s="2"/>
      <c r="AKA347" s="2"/>
      <c r="AKB347" s="2"/>
      <c r="AKC347" s="2"/>
      <c r="AKD347" s="2"/>
      <c r="AKE347" s="2"/>
      <c r="AKF347" s="2"/>
      <c r="AKG347" s="2"/>
      <c r="AKH347" s="2"/>
      <c r="AKI347" s="2"/>
      <c r="AKJ347" s="2"/>
      <c r="AKK347" s="2"/>
      <c r="AKL347" s="2"/>
      <c r="AKM347" s="2"/>
      <c r="AKN347" s="2"/>
      <c r="AKO347" s="2"/>
      <c r="AKP347" s="2"/>
      <c r="AKQ347" s="2"/>
      <c r="AKR347" s="2"/>
      <c r="AKS347" s="2"/>
      <c r="AKT347" s="2"/>
      <c r="AKU347" s="2"/>
      <c r="AKV347" s="2"/>
      <c r="AKW347" s="2"/>
      <c r="AKX347" s="2"/>
      <c r="AKY347" s="2"/>
      <c r="AKZ347" s="2"/>
      <c r="ALA347" s="2"/>
      <c r="ALB347" s="2"/>
      <c r="ALC347" s="2"/>
      <c r="ALD347" s="2"/>
      <c r="ALE347" s="2"/>
      <c r="ALF347" s="2"/>
      <c r="ALG347" s="2"/>
      <c r="ALH347" s="2"/>
      <c r="ALI347" s="2"/>
      <c r="ALJ347" s="2"/>
      <c r="ALK347" s="2"/>
      <c r="ALL347" s="2"/>
      <c r="ALM347" s="2"/>
      <c r="ALN347" s="2"/>
      <c r="ALO347" s="2"/>
      <c r="ALP347" s="2"/>
      <c r="ALQ347" s="2"/>
      <c r="ALR347" s="2"/>
      <c r="ALS347" s="2"/>
      <c r="ALT347" s="2"/>
      <c r="ALU347" s="2"/>
      <c r="ALV347" s="2"/>
      <c r="ALW347" s="2"/>
      <c r="ALX347" s="2"/>
      <c r="ALY347" s="2"/>
      <c r="ALZ347" s="2"/>
      <c r="AMA347" s="2"/>
    </row>
    <row r="348" spans="1:1015" x14ac:dyDescent="0.25">
      <c r="A348" s="131"/>
      <c r="B348" s="132"/>
      <c r="C348" s="132"/>
      <c r="D348" s="132"/>
      <c r="E348" s="3">
        <v>124</v>
      </c>
      <c r="F348" s="3" t="s">
        <v>335</v>
      </c>
      <c r="G348" s="19">
        <v>702</v>
      </c>
      <c r="H348" s="4" t="s">
        <v>25</v>
      </c>
      <c r="I348" s="51"/>
      <c r="J348" s="51"/>
      <c r="K348" s="51"/>
      <c r="L348" s="51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2"/>
      <c r="AHR348" s="2"/>
      <c r="AHS348" s="2"/>
      <c r="AHT348" s="2"/>
      <c r="AHU348" s="2"/>
      <c r="AHV348" s="2"/>
      <c r="AHW348" s="2"/>
      <c r="AHX348" s="2"/>
      <c r="AHY348" s="2"/>
      <c r="AHZ348" s="2"/>
      <c r="AIA348" s="2"/>
      <c r="AIB348" s="2"/>
      <c r="AIC348" s="2"/>
      <c r="AID348" s="2"/>
      <c r="AIE348" s="2"/>
      <c r="AIF348" s="2"/>
      <c r="AIG348" s="2"/>
      <c r="AIH348" s="2"/>
      <c r="AII348" s="2"/>
      <c r="AIJ348" s="2"/>
      <c r="AIK348" s="2"/>
      <c r="AIL348" s="2"/>
      <c r="AIM348" s="2"/>
      <c r="AIN348" s="2"/>
      <c r="AIO348" s="2"/>
      <c r="AIP348" s="2"/>
      <c r="AIQ348" s="2"/>
      <c r="AIR348" s="2"/>
      <c r="AIS348" s="2"/>
      <c r="AIT348" s="2"/>
      <c r="AIU348" s="2"/>
      <c r="AIV348" s="2"/>
      <c r="AIW348" s="2"/>
      <c r="AIX348" s="2"/>
      <c r="AIY348" s="2"/>
      <c r="AIZ348" s="2"/>
      <c r="AJA348" s="2"/>
      <c r="AJB348" s="2"/>
      <c r="AJC348" s="2"/>
      <c r="AJD348" s="2"/>
      <c r="AJE348" s="2"/>
      <c r="AJF348" s="2"/>
      <c r="AJG348" s="2"/>
      <c r="AJH348" s="2"/>
      <c r="AJI348" s="2"/>
      <c r="AJJ348" s="2"/>
      <c r="AJK348" s="2"/>
      <c r="AJL348" s="2"/>
      <c r="AJM348" s="2"/>
      <c r="AJN348" s="2"/>
      <c r="AJO348" s="2"/>
      <c r="AJP348" s="2"/>
      <c r="AJQ348" s="2"/>
      <c r="AJR348" s="2"/>
      <c r="AJS348" s="2"/>
      <c r="AJT348" s="2"/>
      <c r="AJU348" s="2"/>
      <c r="AJV348" s="2"/>
      <c r="AJW348" s="2"/>
      <c r="AJX348" s="2"/>
      <c r="AJY348" s="2"/>
      <c r="AJZ348" s="2"/>
      <c r="AKA348" s="2"/>
      <c r="AKB348" s="2"/>
      <c r="AKC348" s="2"/>
      <c r="AKD348" s="2"/>
      <c r="AKE348" s="2"/>
      <c r="AKF348" s="2"/>
      <c r="AKG348" s="2"/>
      <c r="AKH348" s="2"/>
      <c r="AKI348" s="2"/>
      <c r="AKJ348" s="2"/>
      <c r="AKK348" s="2"/>
      <c r="AKL348" s="2"/>
      <c r="AKM348" s="2"/>
      <c r="AKN348" s="2"/>
      <c r="AKO348" s="2"/>
      <c r="AKP348" s="2"/>
      <c r="AKQ348" s="2"/>
      <c r="AKR348" s="2"/>
      <c r="AKS348" s="2"/>
      <c r="AKT348" s="2"/>
      <c r="AKU348" s="2"/>
      <c r="AKV348" s="2"/>
      <c r="AKW348" s="2"/>
      <c r="AKX348" s="2"/>
      <c r="AKY348" s="2"/>
      <c r="AKZ348" s="2"/>
      <c r="ALA348" s="2"/>
      <c r="ALB348" s="2"/>
      <c r="ALC348" s="2"/>
      <c r="ALD348" s="2"/>
      <c r="ALE348" s="2"/>
      <c r="ALF348" s="2"/>
      <c r="ALG348" s="2"/>
      <c r="ALH348" s="2"/>
      <c r="ALI348" s="2"/>
      <c r="ALJ348" s="2"/>
      <c r="ALK348" s="2"/>
      <c r="ALL348" s="2"/>
      <c r="ALM348" s="2"/>
      <c r="ALN348" s="2"/>
      <c r="ALO348" s="2"/>
      <c r="ALP348" s="2"/>
      <c r="ALQ348" s="2"/>
      <c r="ALR348" s="2"/>
      <c r="ALS348" s="2"/>
      <c r="ALT348" s="2"/>
      <c r="ALU348" s="2"/>
      <c r="ALV348" s="2"/>
      <c r="ALW348" s="2"/>
      <c r="ALX348" s="2"/>
      <c r="ALY348" s="2"/>
      <c r="ALZ348" s="2"/>
      <c r="AMA348" s="2"/>
    </row>
    <row r="349" spans="1:1015" ht="15.75" thickBot="1" x14ac:dyDescent="0.3">
      <c r="A349" s="131"/>
      <c r="B349" s="132"/>
      <c r="C349" s="132"/>
      <c r="D349" s="132"/>
      <c r="E349" s="12">
        <v>124</v>
      </c>
      <c r="F349" s="12" t="s">
        <v>336</v>
      </c>
      <c r="G349" s="47">
        <v>304</v>
      </c>
      <c r="H349" s="14" t="s">
        <v>25</v>
      </c>
      <c r="I349" s="57"/>
      <c r="J349" s="57"/>
      <c r="K349" s="57"/>
      <c r="L349" s="57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2"/>
      <c r="AHR349" s="2"/>
      <c r="AHS349" s="2"/>
      <c r="AHT349" s="2"/>
      <c r="AHU349" s="2"/>
      <c r="AHV349" s="2"/>
      <c r="AHW349" s="2"/>
      <c r="AHX349" s="2"/>
      <c r="AHY349" s="2"/>
      <c r="AHZ349" s="2"/>
      <c r="AIA349" s="2"/>
      <c r="AIB349" s="2"/>
      <c r="AIC349" s="2"/>
      <c r="AID349" s="2"/>
      <c r="AIE349" s="2"/>
      <c r="AIF349" s="2"/>
      <c r="AIG349" s="2"/>
      <c r="AIH349" s="2"/>
      <c r="AII349" s="2"/>
      <c r="AIJ349" s="2"/>
      <c r="AIK349" s="2"/>
      <c r="AIL349" s="2"/>
      <c r="AIM349" s="2"/>
      <c r="AIN349" s="2"/>
      <c r="AIO349" s="2"/>
      <c r="AIP349" s="2"/>
      <c r="AIQ349" s="2"/>
      <c r="AIR349" s="2"/>
      <c r="AIS349" s="2"/>
      <c r="AIT349" s="2"/>
      <c r="AIU349" s="2"/>
      <c r="AIV349" s="2"/>
      <c r="AIW349" s="2"/>
      <c r="AIX349" s="2"/>
      <c r="AIY349" s="2"/>
      <c r="AIZ349" s="2"/>
      <c r="AJA349" s="2"/>
      <c r="AJB349" s="2"/>
      <c r="AJC349" s="2"/>
      <c r="AJD349" s="2"/>
      <c r="AJE349" s="2"/>
      <c r="AJF349" s="2"/>
      <c r="AJG349" s="2"/>
      <c r="AJH349" s="2"/>
      <c r="AJI349" s="2"/>
      <c r="AJJ349" s="2"/>
      <c r="AJK349" s="2"/>
      <c r="AJL349" s="2"/>
      <c r="AJM349" s="2"/>
      <c r="AJN349" s="2"/>
      <c r="AJO349" s="2"/>
      <c r="AJP349" s="2"/>
      <c r="AJQ349" s="2"/>
      <c r="AJR349" s="2"/>
      <c r="AJS349" s="2"/>
      <c r="AJT349" s="2"/>
      <c r="AJU349" s="2"/>
      <c r="AJV349" s="2"/>
      <c r="AJW349" s="2"/>
      <c r="AJX349" s="2"/>
      <c r="AJY349" s="2"/>
      <c r="AJZ349" s="2"/>
      <c r="AKA349" s="2"/>
      <c r="AKB349" s="2"/>
      <c r="AKC349" s="2"/>
      <c r="AKD349" s="2"/>
      <c r="AKE349" s="2"/>
      <c r="AKF349" s="2"/>
      <c r="AKG349" s="2"/>
      <c r="AKH349" s="2"/>
      <c r="AKI349" s="2"/>
      <c r="AKJ349" s="2"/>
      <c r="AKK349" s="2"/>
      <c r="AKL349" s="2"/>
      <c r="AKM349" s="2"/>
      <c r="AKN349" s="2"/>
      <c r="AKO349" s="2"/>
      <c r="AKP349" s="2"/>
      <c r="AKQ349" s="2"/>
      <c r="AKR349" s="2"/>
      <c r="AKS349" s="2"/>
      <c r="AKT349" s="2"/>
      <c r="AKU349" s="2"/>
      <c r="AKV349" s="2"/>
      <c r="AKW349" s="2"/>
      <c r="AKX349" s="2"/>
      <c r="AKY349" s="2"/>
      <c r="AKZ349" s="2"/>
      <c r="ALA349" s="2"/>
      <c r="ALB349" s="2"/>
      <c r="ALC349" s="2"/>
      <c r="ALD349" s="2"/>
      <c r="ALE349" s="2"/>
      <c r="ALF349" s="2"/>
      <c r="ALG349" s="2"/>
      <c r="ALH349" s="2"/>
      <c r="ALI349" s="2"/>
      <c r="ALJ349" s="2"/>
      <c r="ALK349" s="2"/>
      <c r="ALL349" s="2"/>
      <c r="ALM349" s="2"/>
      <c r="ALN349" s="2"/>
      <c r="ALO349" s="2"/>
      <c r="ALP349" s="2"/>
      <c r="ALQ349" s="2"/>
      <c r="ALR349" s="2"/>
      <c r="ALS349" s="2"/>
      <c r="ALT349" s="2"/>
      <c r="ALU349" s="2"/>
      <c r="ALV349" s="2"/>
      <c r="ALW349" s="2"/>
      <c r="ALX349" s="2"/>
      <c r="ALY349" s="2"/>
      <c r="ALZ349" s="2"/>
      <c r="AMA349" s="2"/>
    </row>
    <row r="350" spans="1:1015" ht="15.75" thickBot="1" x14ac:dyDescent="0.3">
      <c r="A350" s="133"/>
      <c r="B350" s="134"/>
      <c r="C350" s="134"/>
      <c r="D350" s="134"/>
      <c r="E350" s="59"/>
      <c r="F350" s="60"/>
      <c r="G350" s="55">
        <f>+SUM(G339:G349)</f>
        <v>103343</v>
      </c>
      <c r="H350" s="61"/>
      <c r="I350" s="62">
        <f>18000/1936.27*2.34*G350/10000</f>
        <v>224.80372881881144</v>
      </c>
      <c r="J350" s="62">
        <f t="shared" si="16"/>
        <v>3372.0559322821714</v>
      </c>
      <c r="K350" s="62">
        <f t="shared" si="17"/>
        <v>1348.8223729128686</v>
      </c>
      <c r="L350" s="63">
        <f t="shared" si="18"/>
        <v>4720.8783051950395</v>
      </c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2"/>
      <c r="AHR350" s="2"/>
      <c r="AHS350" s="2"/>
      <c r="AHT350" s="2"/>
      <c r="AHU350" s="2"/>
      <c r="AHV350" s="2"/>
      <c r="AHW350" s="2"/>
      <c r="AHX350" s="2"/>
      <c r="AHY350" s="2"/>
      <c r="AHZ350" s="2"/>
      <c r="AIA350" s="2"/>
      <c r="AIB350" s="2"/>
      <c r="AIC350" s="2"/>
      <c r="AID350" s="2"/>
      <c r="AIE350" s="2"/>
      <c r="AIF350" s="2"/>
      <c r="AIG350" s="2"/>
      <c r="AIH350" s="2"/>
      <c r="AII350" s="2"/>
      <c r="AIJ350" s="2"/>
      <c r="AIK350" s="2"/>
      <c r="AIL350" s="2"/>
      <c r="AIM350" s="2"/>
      <c r="AIN350" s="2"/>
      <c r="AIO350" s="2"/>
      <c r="AIP350" s="2"/>
      <c r="AIQ350" s="2"/>
      <c r="AIR350" s="2"/>
      <c r="AIS350" s="2"/>
      <c r="AIT350" s="2"/>
      <c r="AIU350" s="2"/>
      <c r="AIV350" s="2"/>
      <c r="AIW350" s="2"/>
      <c r="AIX350" s="2"/>
      <c r="AIY350" s="2"/>
      <c r="AIZ350" s="2"/>
      <c r="AJA350" s="2"/>
      <c r="AJB350" s="2"/>
      <c r="AJC350" s="2"/>
      <c r="AJD350" s="2"/>
      <c r="AJE350" s="2"/>
      <c r="AJF350" s="2"/>
      <c r="AJG350" s="2"/>
      <c r="AJH350" s="2"/>
      <c r="AJI350" s="2"/>
      <c r="AJJ350" s="2"/>
      <c r="AJK350" s="2"/>
      <c r="AJL350" s="2"/>
      <c r="AJM350" s="2"/>
      <c r="AJN350" s="2"/>
      <c r="AJO350" s="2"/>
      <c r="AJP350" s="2"/>
      <c r="AJQ350" s="2"/>
      <c r="AJR350" s="2"/>
      <c r="AJS350" s="2"/>
      <c r="AJT350" s="2"/>
      <c r="AJU350" s="2"/>
      <c r="AJV350" s="2"/>
      <c r="AJW350" s="2"/>
      <c r="AJX350" s="2"/>
      <c r="AJY350" s="2"/>
      <c r="AJZ350" s="2"/>
      <c r="AKA350" s="2"/>
      <c r="AKB350" s="2"/>
      <c r="AKC350" s="2"/>
      <c r="AKD350" s="2"/>
      <c r="AKE350" s="2"/>
      <c r="AKF350" s="2"/>
      <c r="AKG350" s="2"/>
      <c r="AKH350" s="2"/>
      <c r="AKI350" s="2"/>
      <c r="AKJ350" s="2"/>
      <c r="AKK350" s="2"/>
      <c r="AKL350" s="2"/>
      <c r="AKM350" s="2"/>
      <c r="AKN350" s="2"/>
      <c r="AKO350" s="2"/>
      <c r="AKP350" s="2"/>
      <c r="AKQ350" s="2"/>
      <c r="AKR350" s="2"/>
      <c r="AKS350" s="2"/>
      <c r="AKT350" s="2"/>
      <c r="AKU350" s="2"/>
      <c r="AKV350" s="2"/>
      <c r="AKW350" s="2"/>
      <c r="AKX350" s="2"/>
      <c r="AKY350" s="2"/>
      <c r="AKZ350" s="2"/>
      <c r="ALA350" s="2"/>
      <c r="ALB350" s="2"/>
      <c r="ALC350" s="2"/>
      <c r="ALD350" s="2"/>
      <c r="ALE350" s="2"/>
      <c r="ALF350" s="2"/>
      <c r="ALG350" s="2"/>
      <c r="ALH350" s="2"/>
      <c r="ALI350" s="2"/>
      <c r="ALJ350" s="2"/>
      <c r="ALK350" s="2"/>
      <c r="ALL350" s="2"/>
      <c r="ALM350" s="2"/>
      <c r="ALN350" s="2"/>
      <c r="ALO350" s="2"/>
      <c r="ALP350" s="2"/>
      <c r="ALQ350" s="2"/>
      <c r="ALR350" s="2"/>
      <c r="ALS350" s="2"/>
      <c r="ALT350" s="2"/>
      <c r="ALU350" s="2"/>
      <c r="ALV350" s="2"/>
      <c r="ALW350" s="2"/>
      <c r="ALX350" s="2"/>
      <c r="ALY350" s="2"/>
      <c r="ALZ350" s="2"/>
      <c r="AMA350" s="2"/>
    </row>
    <row r="351" spans="1:1015" x14ac:dyDescent="0.25">
      <c r="A351" s="101">
        <v>93</v>
      </c>
      <c r="B351" s="1">
        <v>135</v>
      </c>
      <c r="C351" s="27" t="s">
        <v>337</v>
      </c>
      <c r="D351" s="1" t="s">
        <v>338</v>
      </c>
      <c r="E351" s="10">
        <v>61</v>
      </c>
      <c r="F351" s="103">
        <v>203</v>
      </c>
      <c r="G351" s="19">
        <v>4631</v>
      </c>
      <c r="H351" s="11" t="s">
        <v>10</v>
      </c>
      <c r="I351" s="53"/>
      <c r="J351" s="53"/>
      <c r="K351" s="53"/>
      <c r="L351" s="53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"/>
      <c r="ALX351" s="2"/>
      <c r="ALY351" s="2"/>
      <c r="ALZ351" s="2"/>
      <c r="AMA351" s="2"/>
    </row>
    <row r="352" spans="1:1015" ht="15.75" thickBot="1" x14ac:dyDescent="0.3">
      <c r="A352" s="118" t="s">
        <v>79</v>
      </c>
      <c r="B352" s="118"/>
      <c r="C352" s="118"/>
      <c r="D352" s="118"/>
      <c r="E352" s="12">
        <v>61</v>
      </c>
      <c r="F352" s="12">
        <v>204</v>
      </c>
      <c r="G352" s="47">
        <v>4393</v>
      </c>
      <c r="H352" s="14" t="s">
        <v>10</v>
      </c>
      <c r="I352" s="57"/>
      <c r="J352" s="57"/>
      <c r="K352" s="57"/>
      <c r="L352" s="57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  <c r="AHW352" s="2"/>
      <c r="AHX352" s="2"/>
      <c r="AHY352" s="2"/>
      <c r="AHZ352" s="2"/>
      <c r="AIA352" s="2"/>
      <c r="AIB352" s="2"/>
      <c r="AIC352" s="2"/>
      <c r="AID352" s="2"/>
      <c r="AIE352" s="2"/>
      <c r="AIF352" s="2"/>
      <c r="AIG352" s="2"/>
      <c r="AIH352" s="2"/>
      <c r="AII352" s="2"/>
      <c r="AIJ352" s="2"/>
      <c r="AIK352" s="2"/>
      <c r="AIL352" s="2"/>
      <c r="AIM352" s="2"/>
      <c r="AIN352" s="2"/>
      <c r="AIO352" s="2"/>
      <c r="AIP352" s="2"/>
      <c r="AIQ352" s="2"/>
      <c r="AIR352" s="2"/>
      <c r="AIS352" s="2"/>
      <c r="AIT352" s="2"/>
      <c r="AIU352" s="2"/>
      <c r="AIV352" s="2"/>
      <c r="AIW352" s="2"/>
      <c r="AIX352" s="2"/>
      <c r="AIY352" s="2"/>
      <c r="AIZ352" s="2"/>
      <c r="AJA352" s="2"/>
      <c r="AJB352" s="2"/>
      <c r="AJC352" s="2"/>
      <c r="AJD352" s="2"/>
      <c r="AJE352" s="2"/>
      <c r="AJF352" s="2"/>
      <c r="AJG352" s="2"/>
      <c r="AJH352" s="2"/>
      <c r="AJI352" s="2"/>
      <c r="AJJ352" s="2"/>
      <c r="AJK352" s="2"/>
      <c r="AJL352" s="2"/>
      <c r="AJM352" s="2"/>
      <c r="AJN352" s="2"/>
      <c r="AJO352" s="2"/>
      <c r="AJP352" s="2"/>
      <c r="AJQ352" s="2"/>
      <c r="AJR352" s="2"/>
      <c r="AJS352" s="2"/>
      <c r="AJT352" s="2"/>
      <c r="AJU352" s="2"/>
      <c r="AJV352" s="2"/>
      <c r="AJW352" s="2"/>
      <c r="AJX352" s="2"/>
      <c r="AJY352" s="2"/>
      <c r="AJZ352" s="2"/>
      <c r="AKA352" s="2"/>
      <c r="AKB352" s="2"/>
      <c r="AKC352" s="2"/>
      <c r="AKD352" s="2"/>
      <c r="AKE352" s="2"/>
      <c r="AKF352" s="2"/>
      <c r="AKG352" s="2"/>
      <c r="AKH352" s="2"/>
      <c r="AKI352" s="2"/>
      <c r="AKJ352" s="2"/>
      <c r="AKK352" s="2"/>
      <c r="AKL352" s="2"/>
      <c r="AKM352" s="2"/>
      <c r="AKN352" s="2"/>
      <c r="AKO352" s="2"/>
      <c r="AKP352" s="2"/>
      <c r="AKQ352" s="2"/>
      <c r="AKR352" s="2"/>
      <c r="AKS352" s="2"/>
      <c r="AKT352" s="2"/>
      <c r="AKU352" s="2"/>
      <c r="AKV352" s="2"/>
      <c r="AKW352" s="2"/>
      <c r="AKX352" s="2"/>
      <c r="AKY352" s="2"/>
      <c r="AKZ352" s="2"/>
      <c r="ALA352" s="2"/>
      <c r="ALB352" s="2"/>
      <c r="ALC352" s="2"/>
      <c r="ALD352" s="2"/>
      <c r="ALE352" s="2"/>
      <c r="ALF352" s="2"/>
      <c r="ALG352" s="2"/>
      <c r="ALH352" s="2"/>
      <c r="ALI352" s="2"/>
      <c r="ALJ352" s="2"/>
      <c r="ALK352" s="2"/>
      <c r="ALL352" s="2"/>
      <c r="ALM352" s="2"/>
      <c r="ALN352" s="2"/>
      <c r="ALO352" s="2"/>
      <c r="ALP352" s="2"/>
      <c r="ALQ352" s="2"/>
      <c r="ALR352" s="2"/>
      <c r="ALS352" s="2"/>
      <c r="ALT352" s="2"/>
      <c r="ALU352" s="2"/>
      <c r="ALV352" s="2"/>
      <c r="ALW352" s="2"/>
      <c r="ALX352" s="2"/>
      <c r="ALY352" s="2"/>
      <c r="ALZ352" s="2"/>
      <c r="AMA352" s="2"/>
    </row>
    <row r="353" spans="1:1015" ht="15.75" thickBot="1" x14ac:dyDescent="0.3">
      <c r="A353" s="118"/>
      <c r="B353" s="118"/>
      <c r="C353" s="118"/>
      <c r="D353" s="118"/>
      <c r="E353" s="59"/>
      <c r="F353" s="60"/>
      <c r="G353" s="55">
        <v>9024</v>
      </c>
      <c r="H353" s="61"/>
      <c r="I353" s="62">
        <f>18000/1936.27*2.34*G353/10000</f>
        <v>19.63005572569941</v>
      </c>
      <c r="J353" s="62">
        <f t="shared" si="16"/>
        <v>294.45083588549113</v>
      </c>
      <c r="K353" s="62">
        <f t="shared" si="17"/>
        <v>117.78033435419647</v>
      </c>
      <c r="L353" s="63">
        <f t="shared" si="18"/>
        <v>412.23117023968757</v>
      </c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  <c r="AHW353" s="2"/>
      <c r="AHX353" s="2"/>
      <c r="AHY353" s="2"/>
      <c r="AHZ353" s="2"/>
      <c r="AIA353" s="2"/>
      <c r="AIB353" s="2"/>
      <c r="AIC353" s="2"/>
      <c r="AID353" s="2"/>
      <c r="AIE353" s="2"/>
      <c r="AIF353" s="2"/>
      <c r="AIG353" s="2"/>
      <c r="AIH353" s="2"/>
      <c r="AII353" s="2"/>
      <c r="AIJ353" s="2"/>
      <c r="AIK353" s="2"/>
      <c r="AIL353" s="2"/>
      <c r="AIM353" s="2"/>
      <c r="AIN353" s="2"/>
      <c r="AIO353" s="2"/>
      <c r="AIP353" s="2"/>
      <c r="AIQ353" s="2"/>
      <c r="AIR353" s="2"/>
      <c r="AIS353" s="2"/>
      <c r="AIT353" s="2"/>
      <c r="AIU353" s="2"/>
      <c r="AIV353" s="2"/>
      <c r="AIW353" s="2"/>
      <c r="AIX353" s="2"/>
      <c r="AIY353" s="2"/>
      <c r="AIZ353" s="2"/>
      <c r="AJA353" s="2"/>
      <c r="AJB353" s="2"/>
      <c r="AJC353" s="2"/>
      <c r="AJD353" s="2"/>
      <c r="AJE353" s="2"/>
      <c r="AJF353" s="2"/>
      <c r="AJG353" s="2"/>
      <c r="AJH353" s="2"/>
      <c r="AJI353" s="2"/>
      <c r="AJJ353" s="2"/>
      <c r="AJK353" s="2"/>
      <c r="AJL353" s="2"/>
      <c r="AJM353" s="2"/>
      <c r="AJN353" s="2"/>
      <c r="AJO353" s="2"/>
      <c r="AJP353" s="2"/>
      <c r="AJQ353" s="2"/>
      <c r="AJR353" s="2"/>
      <c r="AJS353" s="2"/>
      <c r="AJT353" s="2"/>
      <c r="AJU353" s="2"/>
      <c r="AJV353" s="2"/>
      <c r="AJW353" s="2"/>
      <c r="AJX353" s="2"/>
      <c r="AJY353" s="2"/>
      <c r="AJZ353" s="2"/>
      <c r="AKA353" s="2"/>
      <c r="AKB353" s="2"/>
      <c r="AKC353" s="2"/>
      <c r="AKD353" s="2"/>
      <c r="AKE353" s="2"/>
      <c r="AKF353" s="2"/>
      <c r="AKG353" s="2"/>
      <c r="AKH353" s="2"/>
      <c r="AKI353" s="2"/>
      <c r="AKJ353" s="2"/>
      <c r="AKK353" s="2"/>
      <c r="AKL353" s="2"/>
      <c r="AKM353" s="2"/>
      <c r="AKN353" s="2"/>
      <c r="AKO353" s="2"/>
      <c r="AKP353" s="2"/>
      <c r="AKQ353" s="2"/>
      <c r="AKR353" s="2"/>
      <c r="AKS353" s="2"/>
      <c r="AKT353" s="2"/>
      <c r="AKU353" s="2"/>
      <c r="AKV353" s="2"/>
      <c r="AKW353" s="2"/>
      <c r="AKX353" s="2"/>
      <c r="AKY353" s="2"/>
      <c r="AKZ353" s="2"/>
      <c r="ALA353" s="2"/>
      <c r="ALB353" s="2"/>
      <c r="ALC353" s="2"/>
      <c r="ALD353" s="2"/>
      <c r="ALE353" s="2"/>
      <c r="ALF353" s="2"/>
      <c r="ALG353" s="2"/>
      <c r="ALH353" s="2"/>
      <c r="ALI353" s="2"/>
      <c r="ALJ353" s="2"/>
      <c r="ALK353" s="2"/>
      <c r="ALL353" s="2"/>
      <c r="ALM353" s="2"/>
      <c r="ALN353" s="2"/>
      <c r="ALO353" s="2"/>
      <c r="ALP353" s="2"/>
      <c r="ALQ353" s="2"/>
      <c r="ALR353" s="2"/>
      <c r="ALS353" s="2"/>
      <c r="ALT353" s="2"/>
      <c r="ALU353" s="2"/>
      <c r="ALV353" s="2"/>
      <c r="ALW353" s="2"/>
      <c r="ALX353" s="2"/>
      <c r="ALY353" s="2"/>
      <c r="ALZ353" s="2"/>
      <c r="AMA353" s="2"/>
    </row>
    <row r="354" spans="1:1015" x14ac:dyDescent="0.25">
      <c r="A354" s="101">
        <v>94</v>
      </c>
      <c r="B354" s="1">
        <v>136</v>
      </c>
      <c r="C354" s="5" t="s">
        <v>339</v>
      </c>
      <c r="D354" s="1" t="s">
        <v>184</v>
      </c>
      <c r="E354" s="10">
        <v>61</v>
      </c>
      <c r="F354" s="10">
        <v>206</v>
      </c>
      <c r="G354" s="19">
        <v>4569</v>
      </c>
      <c r="H354" s="11" t="s">
        <v>10</v>
      </c>
      <c r="I354" s="53"/>
      <c r="J354" s="53"/>
      <c r="K354" s="53"/>
      <c r="L354" s="53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  <c r="AHW354" s="2"/>
      <c r="AHX354" s="2"/>
      <c r="AHY354" s="2"/>
      <c r="AHZ354" s="2"/>
      <c r="AIA354" s="2"/>
      <c r="AIB354" s="2"/>
      <c r="AIC354" s="2"/>
      <c r="AID354" s="2"/>
      <c r="AIE354" s="2"/>
      <c r="AIF354" s="2"/>
      <c r="AIG354" s="2"/>
      <c r="AIH354" s="2"/>
      <c r="AII354" s="2"/>
      <c r="AIJ354" s="2"/>
      <c r="AIK354" s="2"/>
      <c r="AIL354" s="2"/>
      <c r="AIM354" s="2"/>
      <c r="AIN354" s="2"/>
      <c r="AIO354" s="2"/>
      <c r="AIP354" s="2"/>
      <c r="AIQ354" s="2"/>
      <c r="AIR354" s="2"/>
      <c r="AIS354" s="2"/>
      <c r="AIT354" s="2"/>
      <c r="AIU354" s="2"/>
      <c r="AIV354" s="2"/>
      <c r="AIW354" s="2"/>
      <c r="AIX354" s="2"/>
      <c r="AIY354" s="2"/>
      <c r="AIZ354" s="2"/>
      <c r="AJA354" s="2"/>
      <c r="AJB354" s="2"/>
      <c r="AJC354" s="2"/>
      <c r="AJD354" s="2"/>
      <c r="AJE354" s="2"/>
      <c r="AJF354" s="2"/>
      <c r="AJG354" s="2"/>
      <c r="AJH354" s="2"/>
      <c r="AJI354" s="2"/>
      <c r="AJJ354" s="2"/>
      <c r="AJK354" s="2"/>
      <c r="AJL354" s="2"/>
      <c r="AJM354" s="2"/>
      <c r="AJN354" s="2"/>
      <c r="AJO354" s="2"/>
      <c r="AJP354" s="2"/>
      <c r="AJQ354" s="2"/>
      <c r="AJR354" s="2"/>
      <c r="AJS354" s="2"/>
      <c r="AJT354" s="2"/>
      <c r="AJU354" s="2"/>
      <c r="AJV354" s="2"/>
      <c r="AJW354" s="2"/>
      <c r="AJX354" s="2"/>
      <c r="AJY354" s="2"/>
      <c r="AJZ354" s="2"/>
      <c r="AKA354" s="2"/>
      <c r="AKB354" s="2"/>
      <c r="AKC354" s="2"/>
      <c r="AKD354" s="2"/>
      <c r="AKE354" s="2"/>
      <c r="AKF354" s="2"/>
      <c r="AKG354" s="2"/>
      <c r="AKH354" s="2"/>
      <c r="AKI354" s="2"/>
      <c r="AKJ354" s="2"/>
      <c r="AKK354" s="2"/>
      <c r="AKL354" s="2"/>
      <c r="AKM354" s="2"/>
      <c r="AKN354" s="2"/>
      <c r="AKO354" s="2"/>
      <c r="AKP354" s="2"/>
      <c r="AKQ354" s="2"/>
      <c r="AKR354" s="2"/>
      <c r="AKS354" s="2"/>
      <c r="AKT354" s="2"/>
      <c r="AKU354" s="2"/>
      <c r="AKV354" s="2"/>
      <c r="AKW354" s="2"/>
      <c r="AKX354" s="2"/>
      <c r="AKY354" s="2"/>
      <c r="AKZ354" s="2"/>
      <c r="ALA354" s="2"/>
      <c r="ALB354" s="2"/>
      <c r="ALC354" s="2"/>
      <c r="ALD354" s="2"/>
      <c r="ALE354" s="2"/>
      <c r="ALF354" s="2"/>
      <c r="ALG354" s="2"/>
      <c r="ALH354" s="2"/>
      <c r="ALI354" s="2"/>
      <c r="ALJ354" s="2"/>
      <c r="ALK354" s="2"/>
      <c r="ALL354" s="2"/>
      <c r="ALM354" s="2"/>
      <c r="ALN354" s="2"/>
      <c r="ALO354" s="2"/>
      <c r="ALP354" s="2"/>
      <c r="ALQ354" s="2"/>
      <c r="ALR354" s="2"/>
      <c r="ALS354" s="2"/>
      <c r="ALT354" s="2"/>
      <c r="ALU354" s="2"/>
      <c r="ALV354" s="2"/>
      <c r="ALW354" s="2"/>
      <c r="ALX354" s="2"/>
      <c r="ALY354" s="2"/>
      <c r="ALZ354" s="2"/>
      <c r="AMA354" s="2"/>
    </row>
    <row r="355" spans="1:1015" ht="15.75" thickBot="1" x14ac:dyDescent="0.3">
      <c r="A355" s="135"/>
      <c r="B355" s="135"/>
      <c r="C355" s="135"/>
      <c r="D355" s="135"/>
      <c r="E355" s="12">
        <v>61</v>
      </c>
      <c r="F355" s="12">
        <v>207</v>
      </c>
      <c r="G355" s="47">
        <v>3985</v>
      </c>
      <c r="H355" s="14" t="s">
        <v>10</v>
      </c>
      <c r="I355" s="57"/>
      <c r="J355" s="57"/>
      <c r="K355" s="57"/>
      <c r="L355" s="57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</row>
    <row r="356" spans="1:1015" ht="15.75" thickBot="1" x14ac:dyDescent="0.3">
      <c r="A356" s="28"/>
      <c r="B356" s="29"/>
      <c r="C356" s="29"/>
      <c r="D356" s="29"/>
      <c r="E356" s="59"/>
      <c r="F356" s="60"/>
      <c r="G356" s="55">
        <v>8554</v>
      </c>
      <c r="H356" s="61"/>
      <c r="I356" s="62">
        <f>18000/1936.27*2.34*G356/10000</f>
        <v>18.607656989985898</v>
      </c>
      <c r="J356" s="62">
        <f t="shared" si="16"/>
        <v>279.11485484978846</v>
      </c>
      <c r="K356" s="62">
        <f t="shared" si="17"/>
        <v>111.64594193991539</v>
      </c>
      <c r="L356" s="63">
        <f t="shared" si="18"/>
        <v>390.76079678970382</v>
      </c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  <c r="AHW356" s="2"/>
      <c r="AHX356" s="2"/>
      <c r="AHY356" s="2"/>
      <c r="AHZ356" s="2"/>
      <c r="AIA356" s="2"/>
      <c r="AIB356" s="2"/>
      <c r="AIC356" s="2"/>
      <c r="AID356" s="2"/>
      <c r="AIE356" s="2"/>
      <c r="AIF356" s="2"/>
      <c r="AIG356" s="2"/>
      <c r="AIH356" s="2"/>
      <c r="AII356" s="2"/>
      <c r="AIJ356" s="2"/>
      <c r="AIK356" s="2"/>
      <c r="AIL356" s="2"/>
      <c r="AIM356" s="2"/>
      <c r="AIN356" s="2"/>
      <c r="AIO356" s="2"/>
      <c r="AIP356" s="2"/>
      <c r="AIQ356" s="2"/>
      <c r="AIR356" s="2"/>
      <c r="AIS356" s="2"/>
      <c r="AIT356" s="2"/>
      <c r="AIU356" s="2"/>
      <c r="AIV356" s="2"/>
      <c r="AIW356" s="2"/>
      <c r="AIX356" s="2"/>
      <c r="AIY356" s="2"/>
      <c r="AIZ356" s="2"/>
      <c r="AJA356" s="2"/>
      <c r="AJB356" s="2"/>
      <c r="AJC356" s="2"/>
      <c r="AJD356" s="2"/>
      <c r="AJE356" s="2"/>
      <c r="AJF356" s="2"/>
      <c r="AJG356" s="2"/>
      <c r="AJH356" s="2"/>
      <c r="AJI356" s="2"/>
      <c r="AJJ356" s="2"/>
      <c r="AJK356" s="2"/>
      <c r="AJL356" s="2"/>
      <c r="AJM356" s="2"/>
      <c r="AJN356" s="2"/>
      <c r="AJO356" s="2"/>
      <c r="AJP356" s="2"/>
      <c r="AJQ356" s="2"/>
      <c r="AJR356" s="2"/>
      <c r="AJS356" s="2"/>
      <c r="AJT356" s="2"/>
      <c r="AJU356" s="2"/>
      <c r="AJV356" s="2"/>
      <c r="AJW356" s="2"/>
      <c r="AJX356" s="2"/>
      <c r="AJY356" s="2"/>
      <c r="AJZ356" s="2"/>
      <c r="AKA356" s="2"/>
      <c r="AKB356" s="2"/>
      <c r="AKC356" s="2"/>
      <c r="AKD356" s="2"/>
      <c r="AKE356" s="2"/>
      <c r="AKF356" s="2"/>
      <c r="AKG356" s="2"/>
      <c r="AKH356" s="2"/>
      <c r="AKI356" s="2"/>
      <c r="AKJ356" s="2"/>
      <c r="AKK356" s="2"/>
      <c r="AKL356" s="2"/>
      <c r="AKM356" s="2"/>
      <c r="AKN356" s="2"/>
      <c r="AKO356" s="2"/>
      <c r="AKP356" s="2"/>
      <c r="AKQ356" s="2"/>
      <c r="AKR356" s="2"/>
      <c r="AKS356" s="2"/>
      <c r="AKT356" s="2"/>
      <c r="AKU356" s="2"/>
      <c r="AKV356" s="2"/>
      <c r="AKW356" s="2"/>
      <c r="AKX356" s="2"/>
      <c r="AKY356" s="2"/>
      <c r="AKZ356" s="2"/>
      <c r="ALA356" s="2"/>
      <c r="ALB356" s="2"/>
      <c r="ALC356" s="2"/>
      <c r="ALD356" s="2"/>
      <c r="ALE356" s="2"/>
      <c r="ALF356" s="2"/>
      <c r="ALG356" s="2"/>
      <c r="ALH356" s="2"/>
      <c r="ALI356" s="2"/>
      <c r="ALJ356" s="2"/>
      <c r="ALK356" s="2"/>
      <c r="ALL356" s="2"/>
      <c r="ALM356" s="2"/>
      <c r="ALN356" s="2"/>
      <c r="ALO356" s="2"/>
      <c r="ALP356" s="2"/>
      <c r="ALQ356" s="2"/>
      <c r="ALR356" s="2"/>
      <c r="ALS356" s="2"/>
      <c r="ALT356" s="2"/>
      <c r="ALU356" s="2"/>
      <c r="ALV356" s="2"/>
      <c r="ALW356" s="2"/>
      <c r="ALX356" s="2"/>
      <c r="ALY356" s="2"/>
      <c r="ALZ356" s="2"/>
      <c r="AMA356" s="2"/>
    </row>
    <row r="357" spans="1:1015" x14ac:dyDescent="0.25">
      <c r="A357" s="101">
        <v>95</v>
      </c>
      <c r="B357" s="5">
        <v>134</v>
      </c>
      <c r="C357" s="1" t="s">
        <v>340</v>
      </c>
      <c r="D357" s="1" t="s">
        <v>463</v>
      </c>
      <c r="E357" s="81">
        <v>61</v>
      </c>
      <c r="F357" s="81">
        <v>200</v>
      </c>
      <c r="G357" s="19">
        <v>4162</v>
      </c>
      <c r="H357" s="82" t="s">
        <v>10</v>
      </c>
      <c r="I357" s="53"/>
      <c r="J357" s="53"/>
      <c r="K357" s="53"/>
      <c r="L357" s="53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  <c r="AHW357" s="2"/>
      <c r="AHX357" s="2"/>
      <c r="AHY357" s="2"/>
      <c r="AHZ357" s="2"/>
      <c r="AIA357" s="2"/>
      <c r="AIB357" s="2"/>
      <c r="AIC357" s="2"/>
      <c r="AID357" s="2"/>
      <c r="AIE357" s="2"/>
      <c r="AIF357" s="2"/>
      <c r="AIG357" s="2"/>
      <c r="AIH357" s="2"/>
      <c r="AII357" s="2"/>
      <c r="AIJ357" s="2"/>
      <c r="AIK357" s="2"/>
      <c r="AIL357" s="2"/>
      <c r="AIM357" s="2"/>
      <c r="AIN357" s="2"/>
      <c r="AIO357" s="2"/>
      <c r="AIP357" s="2"/>
      <c r="AIQ357" s="2"/>
      <c r="AIR357" s="2"/>
      <c r="AIS357" s="2"/>
      <c r="AIT357" s="2"/>
      <c r="AIU357" s="2"/>
      <c r="AIV357" s="2"/>
      <c r="AIW357" s="2"/>
      <c r="AIX357" s="2"/>
      <c r="AIY357" s="2"/>
      <c r="AIZ357" s="2"/>
      <c r="AJA357" s="2"/>
      <c r="AJB357" s="2"/>
      <c r="AJC357" s="2"/>
      <c r="AJD357" s="2"/>
      <c r="AJE357" s="2"/>
      <c r="AJF357" s="2"/>
      <c r="AJG357" s="2"/>
      <c r="AJH357" s="2"/>
      <c r="AJI357" s="2"/>
      <c r="AJJ357" s="2"/>
      <c r="AJK357" s="2"/>
      <c r="AJL357" s="2"/>
      <c r="AJM357" s="2"/>
      <c r="AJN357" s="2"/>
      <c r="AJO357" s="2"/>
      <c r="AJP357" s="2"/>
      <c r="AJQ357" s="2"/>
      <c r="AJR357" s="2"/>
      <c r="AJS357" s="2"/>
      <c r="AJT357" s="2"/>
      <c r="AJU357" s="2"/>
      <c r="AJV357" s="2"/>
      <c r="AJW357" s="2"/>
      <c r="AJX357" s="2"/>
      <c r="AJY357" s="2"/>
      <c r="AJZ357" s="2"/>
      <c r="AKA357" s="2"/>
      <c r="AKB357" s="2"/>
      <c r="AKC357" s="2"/>
      <c r="AKD357" s="2"/>
      <c r="AKE357" s="2"/>
      <c r="AKF357" s="2"/>
      <c r="AKG357" s="2"/>
      <c r="AKH357" s="2"/>
      <c r="AKI357" s="2"/>
      <c r="AKJ357" s="2"/>
      <c r="AKK357" s="2"/>
      <c r="AKL357" s="2"/>
      <c r="AKM357" s="2"/>
      <c r="AKN357" s="2"/>
      <c r="AKO357" s="2"/>
      <c r="AKP357" s="2"/>
      <c r="AKQ357" s="2"/>
      <c r="AKR357" s="2"/>
      <c r="AKS357" s="2"/>
      <c r="AKT357" s="2"/>
      <c r="AKU357" s="2"/>
      <c r="AKV357" s="2"/>
      <c r="AKW357" s="2"/>
      <c r="AKX357" s="2"/>
      <c r="AKY357" s="2"/>
      <c r="AKZ357" s="2"/>
      <c r="ALA357" s="2"/>
      <c r="ALB357" s="2"/>
      <c r="ALC357" s="2"/>
      <c r="ALD357" s="2"/>
      <c r="ALE357" s="2"/>
      <c r="ALF357" s="2"/>
      <c r="ALG357" s="2"/>
      <c r="ALH357" s="2"/>
      <c r="ALI357" s="2"/>
      <c r="ALJ357" s="2"/>
      <c r="ALK357" s="2"/>
      <c r="ALL357" s="2"/>
      <c r="ALM357" s="2"/>
      <c r="ALN357" s="2"/>
      <c r="ALO357" s="2"/>
      <c r="ALP357" s="2"/>
      <c r="ALQ357" s="2"/>
      <c r="ALR357" s="2"/>
      <c r="ALS357" s="2"/>
      <c r="ALT357" s="2"/>
      <c r="ALU357" s="2"/>
      <c r="ALV357" s="2"/>
      <c r="ALW357" s="2"/>
      <c r="ALX357" s="2"/>
      <c r="ALY357" s="2"/>
      <c r="ALZ357" s="2"/>
      <c r="AMA357" s="2"/>
    </row>
    <row r="358" spans="1:1015" ht="15.75" thickBot="1" x14ac:dyDescent="0.3">
      <c r="A358" s="128" t="s">
        <v>105</v>
      </c>
      <c r="B358" s="128"/>
      <c r="C358" s="128"/>
      <c r="D358" s="128"/>
      <c r="E358" s="83">
        <v>61</v>
      </c>
      <c r="F358" s="83">
        <v>201</v>
      </c>
      <c r="G358" s="47">
        <v>4534</v>
      </c>
      <c r="H358" s="84" t="s">
        <v>10</v>
      </c>
      <c r="I358" s="57"/>
      <c r="J358" s="57"/>
      <c r="K358" s="57"/>
      <c r="L358" s="57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  <c r="AHW358" s="2"/>
      <c r="AHX358" s="2"/>
      <c r="AHY358" s="2"/>
      <c r="AHZ358" s="2"/>
      <c r="AIA358" s="2"/>
      <c r="AIB358" s="2"/>
      <c r="AIC358" s="2"/>
      <c r="AID358" s="2"/>
      <c r="AIE358" s="2"/>
      <c r="AIF358" s="2"/>
      <c r="AIG358" s="2"/>
      <c r="AIH358" s="2"/>
      <c r="AII358" s="2"/>
      <c r="AIJ358" s="2"/>
      <c r="AIK358" s="2"/>
      <c r="AIL358" s="2"/>
      <c r="AIM358" s="2"/>
      <c r="AIN358" s="2"/>
      <c r="AIO358" s="2"/>
      <c r="AIP358" s="2"/>
      <c r="AIQ358" s="2"/>
      <c r="AIR358" s="2"/>
      <c r="AIS358" s="2"/>
      <c r="AIT358" s="2"/>
      <c r="AIU358" s="2"/>
      <c r="AIV358" s="2"/>
      <c r="AIW358" s="2"/>
      <c r="AIX358" s="2"/>
      <c r="AIY358" s="2"/>
      <c r="AIZ358" s="2"/>
      <c r="AJA358" s="2"/>
      <c r="AJB358" s="2"/>
      <c r="AJC358" s="2"/>
      <c r="AJD358" s="2"/>
      <c r="AJE358" s="2"/>
      <c r="AJF358" s="2"/>
      <c r="AJG358" s="2"/>
      <c r="AJH358" s="2"/>
      <c r="AJI358" s="2"/>
      <c r="AJJ358" s="2"/>
      <c r="AJK358" s="2"/>
      <c r="AJL358" s="2"/>
      <c r="AJM358" s="2"/>
      <c r="AJN358" s="2"/>
      <c r="AJO358" s="2"/>
      <c r="AJP358" s="2"/>
      <c r="AJQ358" s="2"/>
      <c r="AJR358" s="2"/>
      <c r="AJS358" s="2"/>
      <c r="AJT358" s="2"/>
      <c r="AJU358" s="2"/>
      <c r="AJV358" s="2"/>
      <c r="AJW358" s="2"/>
      <c r="AJX358" s="2"/>
      <c r="AJY358" s="2"/>
      <c r="AJZ358" s="2"/>
      <c r="AKA358" s="2"/>
      <c r="AKB358" s="2"/>
      <c r="AKC358" s="2"/>
      <c r="AKD358" s="2"/>
      <c r="AKE358" s="2"/>
      <c r="AKF358" s="2"/>
      <c r="AKG358" s="2"/>
      <c r="AKH358" s="2"/>
      <c r="AKI358" s="2"/>
      <c r="AKJ358" s="2"/>
      <c r="AKK358" s="2"/>
      <c r="AKL358" s="2"/>
      <c r="AKM358" s="2"/>
      <c r="AKN358" s="2"/>
      <c r="AKO358" s="2"/>
      <c r="AKP358" s="2"/>
      <c r="AKQ358" s="2"/>
      <c r="AKR358" s="2"/>
      <c r="AKS358" s="2"/>
      <c r="AKT358" s="2"/>
      <c r="AKU358" s="2"/>
      <c r="AKV358" s="2"/>
      <c r="AKW358" s="2"/>
      <c r="AKX358" s="2"/>
      <c r="AKY358" s="2"/>
      <c r="AKZ358" s="2"/>
      <c r="ALA358" s="2"/>
      <c r="ALB358" s="2"/>
      <c r="ALC358" s="2"/>
      <c r="ALD358" s="2"/>
      <c r="ALE358" s="2"/>
      <c r="ALF358" s="2"/>
      <c r="ALG358" s="2"/>
      <c r="ALH358" s="2"/>
      <c r="ALI358" s="2"/>
      <c r="ALJ358" s="2"/>
      <c r="ALK358" s="2"/>
      <c r="ALL358" s="2"/>
      <c r="ALM358" s="2"/>
      <c r="ALN358" s="2"/>
      <c r="ALO358" s="2"/>
      <c r="ALP358" s="2"/>
      <c r="ALQ358" s="2"/>
      <c r="ALR358" s="2"/>
      <c r="ALS358" s="2"/>
      <c r="ALT358" s="2"/>
      <c r="ALU358" s="2"/>
      <c r="ALV358" s="2"/>
      <c r="ALW358" s="2"/>
      <c r="ALX358" s="2"/>
      <c r="ALY358" s="2"/>
      <c r="ALZ358" s="2"/>
      <c r="AMA358" s="2"/>
    </row>
    <row r="359" spans="1:1015" ht="15.75" thickBot="1" x14ac:dyDescent="0.3">
      <c r="A359" s="128"/>
      <c r="B359" s="128"/>
      <c r="C359" s="128"/>
      <c r="D359" s="128"/>
      <c r="E359" s="85"/>
      <c r="F359" s="86"/>
      <c r="G359" s="55">
        <f>+G357+G358</f>
        <v>8696</v>
      </c>
      <c r="H359" s="87"/>
      <c r="I359" s="62">
        <f>18000/1936.27*2.34*G359/10000</f>
        <v>18.916551927158917</v>
      </c>
      <c r="J359" s="62">
        <f t="shared" si="16"/>
        <v>283.74827890738374</v>
      </c>
      <c r="K359" s="62">
        <f t="shared" si="17"/>
        <v>113.49931156295349</v>
      </c>
      <c r="L359" s="63">
        <f t="shared" si="18"/>
        <v>397.24759047033723</v>
      </c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  <c r="AHW359" s="2"/>
      <c r="AHX359" s="2"/>
      <c r="AHY359" s="2"/>
      <c r="AHZ359" s="2"/>
      <c r="AIA359" s="2"/>
      <c r="AIB359" s="2"/>
      <c r="AIC359" s="2"/>
      <c r="AID359" s="2"/>
      <c r="AIE359" s="2"/>
      <c r="AIF359" s="2"/>
      <c r="AIG359" s="2"/>
      <c r="AIH359" s="2"/>
      <c r="AII359" s="2"/>
      <c r="AIJ359" s="2"/>
      <c r="AIK359" s="2"/>
      <c r="AIL359" s="2"/>
      <c r="AIM359" s="2"/>
      <c r="AIN359" s="2"/>
      <c r="AIO359" s="2"/>
      <c r="AIP359" s="2"/>
      <c r="AIQ359" s="2"/>
      <c r="AIR359" s="2"/>
      <c r="AIS359" s="2"/>
      <c r="AIT359" s="2"/>
      <c r="AIU359" s="2"/>
      <c r="AIV359" s="2"/>
      <c r="AIW359" s="2"/>
      <c r="AIX359" s="2"/>
      <c r="AIY359" s="2"/>
      <c r="AIZ359" s="2"/>
      <c r="AJA359" s="2"/>
      <c r="AJB359" s="2"/>
      <c r="AJC359" s="2"/>
      <c r="AJD359" s="2"/>
      <c r="AJE359" s="2"/>
      <c r="AJF359" s="2"/>
      <c r="AJG359" s="2"/>
      <c r="AJH359" s="2"/>
      <c r="AJI359" s="2"/>
      <c r="AJJ359" s="2"/>
      <c r="AJK359" s="2"/>
      <c r="AJL359" s="2"/>
      <c r="AJM359" s="2"/>
      <c r="AJN359" s="2"/>
      <c r="AJO359" s="2"/>
      <c r="AJP359" s="2"/>
      <c r="AJQ359" s="2"/>
      <c r="AJR359" s="2"/>
      <c r="AJS359" s="2"/>
      <c r="AJT359" s="2"/>
      <c r="AJU359" s="2"/>
      <c r="AJV359" s="2"/>
      <c r="AJW359" s="2"/>
      <c r="AJX359" s="2"/>
      <c r="AJY359" s="2"/>
      <c r="AJZ359" s="2"/>
      <c r="AKA359" s="2"/>
      <c r="AKB359" s="2"/>
      <c r="AKC359" s="2"/>
      <c r="AKD359" s="2"/>
      <c r="AKE359" s="2"/>
      <c r="AKF359" s="2"/>
      <c r="AKG359" s="2"/>
      <c r="AKH359" s="2"/>
      <c r="AKI359" s="2"/>
      <c r="AKJ359" s="2"/>
      <c r="AKK359" s="2"/>
      <c r="AKL359" s="2"/>
      <c r="AKM359" s="2"/>
      <c r="AKN359" s="2"/>
      <c r="AKO359" s="2"/>
      <c r="AKP359" s="2"/>
      <c r="AKQ359" s="2"/>
      <c r="AKR359" s="2"/>
      <c r="AKS359" s="2"/>
      <c r="AKT359" s="2"/>
      <c r="AKU359" s="2"/>
      <c r="AKV359" s="2"/>
      <c r="AKW359" s="2"/>
      <c r="AKX359" s="2"/>
      <c r="AKY359" s="2"/>
      <c r="AKZ359" s="2"/>
      <c r="ALA359" s="2"/>
      <c r="ALB359" s="2"/>
      <c r="ALC359" s="2"/>
      <c r="ALD359" s="2"/>
      <c r="ALE359" s="2"/>
      <c r="ALF359" s="2"/>
      <c r="ALG359" s="2"/>
      <c r="ALH359" s="2"/>
      <c r="ALI359" s="2"/>
      <c r="ALJ359" s="2"/>
      <c r="ALK359" s="2"/>
      <c r="ALL359" s="2"/>
      <c r="ALM359" s="2"/>
      <c r="ALN359" s="2"/>
      <c r="ALO359" s="2"/>
      <c r="ALP359" s="2"/>
      <c r="ALQ359" s="2"/>
      <c r="ALR359" s="2"/>
      <c r="ALS359" s="2"/>
      <c r="ALT359" s="2"/>
      <c r="ALU359" s="2"/>
      <c r="ALV359" s="2"/>
      <c r="ALW359" s="2"/>
      <c r="ALX359" s="2"/>
      <c r="ALY359" s="2"/>
      <c r="ALZ359" s="2"/>
      <c r="AMA359" s="2"/>
    </row>
    <row r="360" spans="1:1015" x14ac:dyDescent="0.25">
      <c r="A360" s="101">
        <v>96</v>
      </c>
      <c r="B360" s="1">
        <v>36</v>
      </c>
      <c r="C360" s="5" t="s">
        <v>341</v>
      </c>
      <c r="D360" s="1" t="s">
        <v>342</v>
      </c>
      <c r="E360" s="10">
        <v>61</v>
      </c>
      <c r="F360" s="10">
        <v>243</v>
      </c>
      <c r="G360" s="19">
        <v>4160</v>
      </c>
      <c r="H360" s="11" t="s">
        <v>10</v>
      </c>
      <c r="I360" s="53"/>
      <c r="J360" s="53"/>
      <c r="K360" s="53"/>
      <c r="L360" s="53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  <c r="AHW360" s="2"/>
      <c r="AHX360" s="2"/>
      <c r="AHY360" s="2"/>
      <c r="AHZ360" s="2"/>
      <c r="AIA360" s="2"/>
      <c r="AIB360" s="2"/>
      <c r="AIC360" s="2"/>
      <c r="AID360" s="2"/>
      <c r="AIE360" s="2"/>
      <c r="AIF360" s="2"/>
      <c r="AIG360" s="2"/>
      <c r="AIH360" s="2"/>
      <c r="AII360" s="2"/>
      <c r="AIJ360" s="2"/>
      <c r="AIK360" s="2"/>
      <c r="AIL360" s="2"/>
      <c r="AIM360" s="2"/>
      <c r="AIN360" s="2"/>
      <c r="AIO360" s="2"/>
      <c r="AIP360" s="2"/>
      <c r="AIQ360" s="2"/>
      <c r="AIR360" s="2"/>
      <c r="AIS360" s="2"/>
      <c r="AIT360" s="2"/>
      <c r="AIU360" s="2"/>
      <c r="AIV360" s="2"/>
      <c r="AIW360" s="2"/>
      <c r="AIX360" s="2"/>
      <c r="AIY360" s="2"/>
      <c r="AIZ360" s="2"/>
      <c r="AJA360" s="2"/>
      <c r="AJB360" s="2"/>
      <c r="AJC360" s="2"/>
      <c r="AJD360" s="2"/>
      <c r="AJE360" s="2"/>
      <c r="AJF360" s="2"/>
      <c r="AJG360" s="2"/>
      <c r="AJH360" s="2"/>
      <c r="AJI360" s="2"/>
      <c r="AJJ360" s="2"/>
      <c r="AJK360" s="2"/>
      <c r="AJL360" s="2"/>
      <c r="AJM360" s="2"/>
      <c r="AJN360" s="2"/>
      <c r="AJO360" s="2"/>
      <c r="AJP360" s="2"/>
      <c r="AJQ360" s="2"/>
      <c r="AJR360" s="2"/>
      <c r="AJS360" s="2"/>
      <c r="AJT360" s="2"/>
      <c r="AJU360" s="2"/>
      <c r="AJV360" s="2"/>
      <c r="AJW360" s="2"/>
      <c r="AJX360" s="2"/>
      <c r="AJY360" s="2"/>
      <c r="AJZ360" s="2"/>
      <c r="AKA360" s="2"/>
      <c r="AKB360" s="2"/>
      <c r="AKC360" s="2"/>
      <c r="AKD360" s="2"/>
      <c r="AKE360" s="2"/>
      <c r="AKF360" s="2"/>
      <c r="AKG360" s="2"/>
      <c r="AKH360" s="2"/>
      <c r="AKI360" s="2"/>
      <c r="AKJ360" s="2"/>
      <c r="AKK360" s="2"/>
      <c r="AKL360" s="2"/>
      <c r="AKM360" s="2"/>
      <c r="AKN360" s="2"/>
      <c r="AKO360" s="2"/>
      <c r="AKP360" s="2"/>
      <c r="AKQ360" s="2"/>
      <c r="AKR360" s="2"/>
      <c r="AKS360" s="2"/>
      <c r="AKT360" s="2"/>
      <c r="AKU360" s="2"/>
      <c r="AKV360" s="2"/>
      <c r="AKW360" s="2"/>
      <c r="AKX360" s="2"/>
      <c r="AKY360" s="2"/>
      <c r="AKZ360" s="2"/>
      <c r="ALA360" s="2"/>
      <c r="ALB360" s="2"/>
      <c r="ALC360" s="2"/>
      <c r="ALD360" s="2"/>
      <c r="ALE360" s="2"/>
      <c r="ALF360" s="2"/>
      <c r="ALG360" s="2"/>
      <c r="ALH360" s="2"/>
      <c r="ALI360" s="2"/>
      <c r="ALJ360" s="2"/>
      <c r="ALK360" s="2"/>
      <c r="ALL360" s="2"/>
      <c r="ALM360" s="2"/>
      <c r="ALN360" s="2"/>
      <c r="ALO360" s="2"/>
      <c r="ALP360" s="2"/>
      <c r="ALQ360" s="2"/>
      <c r="ALR360" s="2"/>
      <c r="ALS360" s="2"/>
      <c r="ALT360" s="2"/>
      <c r="ALU360" s="2"/>
      <c r="ALV360" s="2"/>
      <c r="ALW360" s="2"/>
      <c r="ALX360" s="2"/>
      <c r="ALY360" s="2"/>
      <c r="ALZ360" s="2"/>
      <c r="AMA360" s="2"/>
    </row>
    <row r="361" spans="1:1015" x14ac:dyDescent="0.25">
      <c r="A361" s="118" t="s">
        <v>96</v>
      </c>
      <c r="B361" s="118"/>
      <c r="C361" s="118"/>
      <c r="D361" s="118"/>
      <c r="E361" s="3">
        <v>61</v>
      </c>
      <c r="F361" s="3" t="s">
        <v>343</v>
      </c>
      <c r="G361" s="19">
        <v>12911</v>
      </c>
      <c r="H361" s="4" t="s">
        <v>10</v>
      </c>
      <c r="I361" s="51"/>
      <c r="J361" s="51"/>
      <c r="K361" s="51"/>
      <c r="L361" s="51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/>
      <c r="AHU361" s="2"/>
      <c r="AHV361" s="2"/>
      <c r="AHW361" s="2"/>
      <c r="AHX361" s="2"/>
      <c r="AHY361" s="2"/>
      <c r="AHZ361" s="2"/>
      <c r="AIA361" s="2"/>
      <c r="AIB361" s="2"/>
      <c r="AIC361" s="2"/>
      <c r="AID361" s="2"/>
      <c r="AIE361" s="2"/>
      <c r="AIF361" s="2"/>
      <c r="AIG361" s="2"/>
      <c r="AIH361" s="2"/>
      <c r="AII361" s="2"/>
      <c r="AIJ361" s="2"/>
      <c r="AIK361" s="2"/>
      <c r="AIL361" s="2"/>
      <c r="AIM361" s="2"/>
      <c r="AIN361" s="2"/>
      <c r="AIO361" s="2"/>
      <c r="AIP361" s="2"/>
      <c r="AIQ361" s="2"/>
      <c r="AIR361" s="2"/>
      <c r="AIS361" s="2"/>
      <c r="AIT361" s="2"/>
      <c r="AIU361" s="2"/>
      <c r="AIV361" s="2"/>
      <c r="AIW361" s="2"/>
      <c r="AIX361" s="2"/>
      <c r="AIY361" s="2"/>
      <c r="AIZ361" s="2"/>
      <c r="AJA361" s="2"/>
      <c r="AJB361" s="2"/>
      <c r="AJC361" s="2"/>
      <c r="AJD361" s="2"/>
      <c r="AJE361" s="2"/>
      <c r="AJF361" s="2"/>
      <c r="AJG361" s="2"/>
      <c r="AJH361" s="2"/>
      <c r="AJI361" s="2"/>
      <c r="AJJ361" s="2"/>
      <c r="AJK361" s="2"/>
      <c r="AJL361" s="2"/>
      <c r="AJM361" s="2"/>
      <c r="AJN361" s="2"/>
      <c r="AJO361" s="2"/>
      <c r="AJP361" s="2"/>
      <c r="AJQ361" s="2"/>
      <c r="AJR361" s="2"/>
      <c r="AJS361" s="2"/>
      <c r="AJT361" s="2"/>
      <c r="AJU361" s="2"/>
      <c r="AJV361" s="2"/>
      <c r="AJW361" s="2"/>
      <c r="AJX361" s="2"/>
      <c r="AJY361" s="2"/>
      <c r="AJZ361" s="2"/>
      <c r="AKA361" s="2"/>
      <c r="AKB361" s="2"/>
      <c r="AKC361" s="2"/>
      <c r="AKD361" s="2"/>
      <c r="AKE361" s="2"/>
      <c r="AKF361" s="2"/>
      <c r="AKG361" s="2"/>
      <c r="AKH361" s="2"/>
      <c r="AKI361" s="2"/>
      <c r="AKJ361" s="2"/>
      <c r="AKK361" s="2"/>
      <c r="AKL361" s="2"/>
      <c r="AKM361" s="2"/>
      <c r="AKN361" s="2"/>
      <c r="AKO361" s="2"/>
      <c r="AKP361" s="2"/>
      <c r="AKQ361" s="2"/>
      <c r="AKR361" s="2"/>
      <c r="AKS361" s="2"/>
      <c r="AKT361" s="2"/>
      <c r="AKU361" s="2"/>
      <c r="AKV361" s="2"/>
      <c r="AKW361" s="2"/>
      <c r="AKX361" s="2"/>
      <c r="AKY361" s="2"/>
      <c r="AKZ361" s="2"/>
      <c r="ALA361" s="2"/>
      <c r="ALB361" s="2"/>
      <c r="ALC361" s="2"/>
      <c r="ALD361" s="2"/>
      <c r="ALE361" s="2"/>
      <c r="ALF361" s="2"/>
      <c r="ALG361" s="2"/>
      <c r="ALH361" s="2"/>
      <c r="ALI361" s="2"/>
      <c r="ALJ361" s="2"/>
      <c r="ALK361" s="2"/>
      <c r="ALL361" s="2"/>
      <c r="ALM361" s="2"/>
      <c r="ALN361" s="2"/>
      <c r="ALO361" s="2"/>
      <c r="ALP361" s="2"/>
      <c r="ALQ361" s="2"/>
      <c r="ALR361" s="2"/>
      <c r="ALS361" s="2"/>
      <c r="ALT361" s="2"/>
      <c r="ALU361" s="2"/>
      <c r="ALV361" s="2"/>
      <c r="ALW361" s="2"/>
      <c r="ALX361" s="2"/>
      <c r="ALY361" s="2"/>
      <c r="ALZ361" s="2"/>
      <c r="AMA361" s="2"/>
    </row>
    <row r="362" spans="1:1015" ht="15.75" thickBot="1" x14ac:dyDescent="0.3">
      <c r="A362" s="118"/>
      <c r="B362" s="118"/>
      <c r="C362" s="118"/>
      <c r="D362" s="118"/>
      <c r="E362" s="12">
        <v>61</v>
      </c>
      <c r="F362" s="12" t="s">
        <v>344</v>
      </c>
      <c r="G362" s="47">
        <v>9001</v>
      </c>
      <c r="H362" s="14" t="s">
        <v>10</v>
      </c>
      <c r="I362" s="57"/>
      <c r="J362" s="57"/>
      <c r="K362" s="57"/>
      <c r="L362" s="57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"/>
      <c r="AGU362" s="2"/>
      <c r="AGV362" s="2"/>
      <c r="AGW362" s="2"/>
      <c r="AGX362" s="2"/>
      <c r="AGY362" s="2"/>
      <c r="AGZ362" s="2"/>
      <c r="AHA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/>
      <c r="AHU362" s="2"/>
      <c r="AHV362" s="2"/>
      <c r="AHW362" s="2"/>
      <c r="AHX362" s="2"/>
      <c r="AHY362" s="2"/>
      <c r="AHZ362" s="2"/>
      <c r="AIA362" s="2"/>
      <c r="AIB362" s="2"/>
      <c r="AIC362" s="2"/>
      <c r="AID362" s="2"/>
      <c r="AIE362" s="2"/>
      <c r="AIF362" s="2"/>
      <c r="AIG362" s="2"/>
      <c r="AIH362" s="2"/>
      <c r="AII362" s="2"/>
      <c r="AIJ362" s="2"/>
      <c r="AIK362" s="2"/>
      <c r="AIL362" s="2"/>
      <c r="AIM362" s="2"/>
      <c r="AIN362" s="2"/>
      <c r="AIO362" s="2"/>
      <c r="AIP362" s="2"/>
      <c r="AIQ362" s="2"/>
      <c r="AIR362" s="2"/>
      <c r="AIS362" s="2"/>
      <c r="AIT362" s="2"/>
      <c r="AIU362" s="2"/>
      <c r="AIV362" s="2"/>
      <c r="AIW362" s="2"/>
      <c r="AIX362" s="2"/>
      <c r="AIY362" s="2"/>
      <c r="AIZ362" s="2"/>
      <c r="AJA362" s="2"/>
      <c r="AJB362" s="2"/>
      <c r="AJC362" s="2"/>
      <c r="AJD362" s="2"/>
      <c r="AJE362" s="2"/>
      <c r="AJF362" s="2"/>
      <c r="AJG362" s="2"/>
      <c r="AJH362" s="2"/>
      <c r="AJI362" s="2"/>
      <c r="AJJ362" s="2"/>
      <c r="AJK362" s="2"/>
      <c r="AJL362" s="2"/>
      <c r="AJM362" s="2"/>
      <c r="AJN362" s="2"/>
      <c r="AJO362" s="2"/>
      <c r="AJP362" s="2"/>
      <c r="AJQ362" s="2"/>
      <c r="AJR362" s="2"/>
      <c r="AJS362" s="2"/>
      <c r="AJT362" s="2"/>
      <c r="AJU362" s="2"/>
      <c r="AJV362" s="2"/>
      <c r="AJW362" s="2"/>
      <c r="AJX362" s="2"/>
      <c r="AJY362" s="2"/>
      <c r="AJZ362" s="2"/>
      <c r="AKA362" s="2"/>
      <c r="AKB362" s="2"/>
      <c r="AKC362" s="2"/>
      <c r="AKD362" s="2"/>
      <c r="AKE362" s="2"/>
      <c r="AKF362" s="2"/>
      <c r="AKG362" s="2"/>
      <c r="AKH362" s="2"/>
      <c r="AKI362" s="2"/>
      <c r="AKJ362" s="2"/>
      <c r="AKK362" s="2"/>
      <c r="AKL362" s="2"/>
      <c r="AKM362" s="2"/>
      <c r="AKN362" s="2"/>
      <c r="AKO362" s="2"/>
      <c r="AKP362" s="2"/>
      <c r="AKQ362" s="2"/>
      <c r="AKR362" s="2"/>
      <c r="AKS362" s="2"/>
      <c r="AKT362" s="2"/>
      <c r="AKU362" s="2"/>
      <c r="AKV362" s="2"/>
      <c r="AKW362" s="2"/>
      <c r="AKX362" s="2"/>
      <c r="AKY362" s="2"/>
      <c r="AKZ362" s="2"/>
      <c r="ALA362" s="2"/>
      <c r="ALB362" s="2"/>
      <c r="ALC362" s="2"/>
      <c r="ALD362" s="2"/>
      <c r="ALE362" s="2"/>
      <c r="ALF362" s="2"/>
      <c r="ALG362" s="2"/>
      <c r="ALH362" s="2"/>
      <c r="ALI362" s="2"/>
      <c r="ALJ362" s="2"/>
      <c r="ALK362" s="2"/>
      <c r="ALL362" s="2"/>
      <c r="ALM362" s="2"/>
      <c r="ALN362" s="2"/>
      <c r="ALO362" s="2"/>
      <c r="ALP362" s="2"/>
      <c r="ALQ362" s="2"/>
      <c r="ALR362" s="2"/>
      <c r="ALS362" s="2"/>
      <c r="ALT362" s="2"/>
      <c r="ALU362" s="2"/>
      <c r="ALV362" s="2"/>
      <c r="ALW362" s="2"/>
      <c r="ALX362" s="2"/>
      <c r="ALY362" s="2"/>
      <c r="ALZ362" s="2"/>
      <c r="AMA362" s="2"/>
    </row>
    <row r="363" spans="1:1015" ht="15.75" thickBot="1" x14ac:dyDescent="0.3">
      <c r="A363" s="118"/>
      <c r="B363" s="118"/>
      <c r="C363" s="118"/>
      <c r="D363" s="118"/>
      <c r="E363" s="59"/>
      <c r="F363" s="60"/>
      <c r="G363" s="55">
        <v>26072</v>
      </c>
      <c r="H363" s="61"/>
      <c r="I363" s="62">
        <f>18000/1936.27*2.34*G363/10000</f>
        <v>56.714850718133313</v>
      </c>
      <c r="J363" s="62">
        <f t="shared" si="16"/>
        <v>850.72276077199967</v>
      </c>
      <c r="K363" s="62">
        <f t="shared" si="17"/>
        <v>340.28910430879989</v>
      </c>
      <c r="L363" s="63">
        <f t="shared" si="18"/>
        <v>1191.0118650807995</v>
      </c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/>
      <c r="AAN363" s="2"/>
      <c r="AAO363" s="2"/>
      <c r="AAP363" s="2"/>
      <c r="AAQ363" s="2"/>
      <c r="AAR363" s="2"/>
      <c r="AAS363" s="2"/>
      <c r="AAT363" s="2"/>
      <c r="AAU363" s="2"/>
      <c r="AAV363" s="2"/>
      <c r="AAW363" s="2"/>
      <c r="AAX363" s="2"/>
      <c r="AAY363" s="2"/>
      <c r="AAZ363" s="2"/>
      <c r="ABA363" s="2"/>
      <c r="ABB363" s="2"/>
      <c r="ABC363" s="2"/>
      <c r="ABD363" s="2"/>
      <c r="ABE363" s="2"/>
      <c r="ABF363" s="2"/>
      <c r="ABG363" s="2"/>
      <c r="ABH363" s="2"/>
      <c r="ABI363" s="2"/>
      <c r="ABJ363" s="2"/>
      <c r="ABK363" s="2"/>
      <c r="ABL363" s="2"/>
      <c r="ABM363" s="2"/>
      <c r="ABN363" s="2"/>
      <c r="ABO363" s="2"/>
      <c r="ABP363" s="2"/>
      <c r="ABQ363" s="2"/>
      <c r="ABR363" s="2"/>
      <c r="ABS363" s="2"/>
      <c r="ABT363" s="2"/>
      <c r="ABU363" s="2"/>
      <c r="ABV363" s="2"/>
      <c r="ABW363" s="2"/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/>
      <c r="ACJ363" s="2"/>
      <c r="ACK363" s="2"/>
      <c r="ACL363" s="2"/>
      <c r="ACM363" s="2"/>
      <c r="ACN363" s="2"/>
      <c r="ACO363" s="2"/>
      <c r="ACP363" s="2"/>
      <c r="ACQ363" s="2"/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/>
      <c r="ADF363" s="2"/>
      <c r="ADG363" s="2"/>
      <c r="ADH363" s="2"/>
      <c r="ADI363" s="2"/>
      <c r="ADJ363" s="2"/>
      <c r="ADK363" s="2"/>
      <c r="ADL363" s="2"/>
      <c r="ADM363" s="2"/>
      <c r="ADN363" s="2"/>
      <c r="ADO363" s="2"/>
      <c r="ADP363" s="2"/>
      <c r="ADQ363" s="2"/>
      <c r="ADR363" s="2"/>
      <c r="ADS363" s="2"/>
      <c r="ADT363" s="2"/>
      <c r="ADU363" s="2"/>
      <c r="ADV363" s="2"/>
      <c r="ADW363" s="2"/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/>
      <c r="AEW363" s="2"/>
      <c r="AEX363" s="2"/>
      <c r="AEY363" s="2"/>
      <c r="AEZ363" s="2"/>
      <c r="AFA363" s="2"/>
      <c r="AFB363" s="2"/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/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/>
      <c r="AGY363" s="2"/>
      <c r="AGZ363" s="2"/>
      <c r="AHA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2"/>
      <c r="AHR363" s="2"/>
      <c r="AHS363" s="2"/>
      <c r="AHT363" s="2"/>
      <c r="AHU363" s="2"/>
      <c r="AHV363" s="2"/>
      <c r="AHW363" s="2"/>
      <c r="AHX363" s="2"/>
      <c r="AHY363" s="2"/>
      <c r="AHZ363" s="2"/>
      <c r="AIA363" s="2"/>
      <c r="AIB363" s="2"/>
      <c r="AIC363" s="2"/>
      <c r="AID363" s="2"/>
      <c r="AIE363" s="2"/>
      <c r="AIF363" s="2"/>
      <c r="AIG363" s="2"/>
      <c r="AIH363" s="2"/>
      <c r="AII363" s="2"/>
      <c r="AIJ363" s="2"/>
      <c r="AIK363" s="2"/>
      <c r="AIL363" s="2"/>
      <c r="AIM363" s="2"/>
      <c r="AIN363" s="2"/>
      <c r="AIO363" s="2"/>
      <c r="AIP363" s="2"/>
      <c r="AIQ363" s="2"/>
      <c r="AIR363" s="2"/>
      <c r="AIS363" s="2"/>
      <c r="AIT363" s="2"/>
      <c r="AIU363" s="2"/>
      <c r="AIV363" s="2"/>
      <c r="AIW363" s="2"/>
      <c r="AIX363" s="2"/>
      <c r="AIY363" s="2"/>
      <c r="AIZ363" s="2"/>
      <c r="AJA363" s="2"/>
      <c r="AJB363" s="2"/>
      <c r="AJC363" s="2"/>
      <c r="AJD363" s="2"/>
      <c r="AJE363" s="2"/>
      <c r="AJF363" s="2"/>
      <c r="AJG363" s="2"/>
      <c r="AJH363" s="2"/>
      <c r="AJI363" s="2"/>
      <c r="AJJ363" s="2"/>
      <c r="AJK363" s="2"/>
      <c r="AJL363" s="2"/>
      <c r="AJM363" s="2"/>
      <c r="AJN363" s="2"/>
      <c r="AJO363" s="2"/>
      <c r="AJP363" s="2"/>
      <c r="AJQ363" s="2"/>
      <c r="AJR363" s="2"/>
      <c r="AJS363" s="2"/>
      <c r="AJT363" s="2"/>
      <c r="AJU363" s="2"/>
      <c r="AJV363" s="2"/>
      <c r="AJW363" s="2"/>
      <c r="AJX363" s="2"/>
      <c r="AJY363" s="2"/>
      <c r="AJZ363" s="2"/>
      <c r="AKA363" s="2"/>
      <c r="AKB363" s="2"/>
      <c r="AKC363" s="2"/>
      <c r="AKD363" s="2"/>
      <c r="AKE363" s="2"/>
      <c r="AKF363" s="2"/>
      <c r="AKG363" s="2"/>
      <c r="AKH363" s="2"/>
      <c r="AKI363" s="2"/>
      <c r="AKJ363" s="2"/>
      <c r="AKK363" s="2"/>
      <c r="AKL363" s="2"/>
      <c r="AKM363" s="2"/>
      <c r="AKN363" s="2"/>
      <c r="AKO363" s="2"/>
      <c r="AKP363" s="2"/>
      <c r="AKQ363" s="2"/>
      <c r="AKR363" s="2"/>
      <c r="AKS363" s="2"/>
      <c r="AKT363" s="2"/>
      <c r="AKU363" s="2"/>
      <c r="AKV363" s="2"/>
      <c r="AKW363" s="2"/>
      <c r="AKX363" s="2"/>
      <c r="AKY363" s="2"/>
      <c r="AKZ363" s="2"/>
      <c r="ALA363" s="2"/>
      <c r="ALB363" s="2"/>
      <c r="ALC363" s="2"/>
      <c r="ALD363" s="2"/>
      <c r="ALE363" s="2"/>
      <c r="ALF363" s="2"/>
      <c r="ALG363" s="2"/>
      <c r="ALH363" s="2"/>
      <c r="ALI363" s="2"/>
      <c r="ALJ363" s="2"/>
      <c r="ALK363" s="2"/>
      <c r="ALL363" s="2"/>
      <c r="ALM363" s="2"/>
      <c r="ALN363" s="2"/>
      <c r="ALO363" s="2"/>
      <c r="ALP363" s="2"/>
      <c r="ALQ363" s="2"/>
      <c r="ALR363" s="2"/>
      <c r="ALS363" s="2"/>
      <c r="ALT363" s="2"/>
      <c r="ALU363" s="2"/>
      <c r="ALV363" s="2"/>
      <c r="ALW363" s="2"/>
      <c r="ALX363" s="2"/>
      <c r="ALY363" s="2"/>
      <c r="ALZ363" s="2"/>
      <c r="AMA363" s="2"/>
    </row>
    <row r="364" spans="1:1015" x14ac:dyDescent="0.25">
      <c r="A364" s="101">
        <v>97</v>
      </c>
      <c r="B364" s="1" t="s">
        <v>345</v>
      </c>
      <c r="C364" s="5" t="s">
        <v>346</v>
      </c>
      <c r="D364" s="1" t="s">
        <v>347</v>
      </c>
      <c r="E364" s="10">
        <v>61</v>
      </c>
      <c r="F364" s="10">
        <v>58</v>
      </c>
      <c r="G364" s="19">
        <v>23721</v>
      </c>
      <c r="H364" s="11" t="s">
        <v>10</v>
      </c>
      <c r="I364" s="53"/>
      <c r="J364" s="53"/>
      <c r="K364" s="53"/>
      <c r="L364" s="53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/>
      <c r="AGY364" s="2"/>
      <c r="AGZ364" s="2"/>
      <c r="AHA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2"/>
      <c r="AHR364" s="2"/>
      <c r="AHS364" s="2"/>
      <c r="AHT364" s="2"/>
      <c r="AHU364" s="2"/>
      <c r="AHV364" s="2"/>
      <c r="AHW364" s="2"/>
      <c r="AHX364" s="2"/>
      <c r="AHY364" s="2"/>
      <c r="AHZ364" s="2"/>
      <c r="AIA364" s="2"/>
      <c r="AIB364" s="2"/>
      <c r="AIC364" s="2"/>
      <c r="AID364" s="2"/>
      <c r="AIE364" s="2"/>
      <c r="AIF364" s="2"/>
      <c r="AIG364" s="2"/>
      <c r="AIH364" s="2"/>
      <c r="AII364" s="2"/>
      <c r="AIJ364" s="2"/>
      <c r="AIK364" s="2"/>
      <c r="AIL364" s="2"/>
      <c r="AIM364" s="2"/>
      <c r="AIN364" s="2"/>
      <c r="AIO364" s="2"/>
      <c r="AIP364" s="2"/>
      <c r="AIQ364" s="2"/>
      <c r="AIR364" s="2"/>
      <c r="AIS364" s="2"/>
      <c r="AIT364" s="2"/>
      <c r="AIU364" s="2"/>
      <c r="AIV364" s="2"/>
      <c r="AIW364" s="2"/>
      <c r="AIX364" s="2"/>
      <c r="AIY364" s="2"/>
      <c r="AIZ364" s="2"/>
      <c r="AJA364" s="2"/>
      <c r="AJB364" s="2"/>
      <c r="AJC364" s="2"/>
      <c r="AJD364" s="2"/>
      <c r="AJE364" s="2"/>
      <c r="AJF364" s="2"/>
      <c r="AJG364" s="2"/>
      <c r="AJH364" s="2"/>
      <c r="AJI364" s="2"/>
      <c r="AJJ364" s="2"/>
      <c r="AJK364" s="2"/>
      <c r="AJL364" s="2"/>
      <c r="AJM364" s="2"/>
      <c r="AJN364" s="2"/>
      <c r="AJO364" s="2"/>
      <c r="AJP364" s="2"/>
      <c r="AJQ364" s="2"/>
      <c r="AJR364" s="2"/>
      <c r="AJS364" s="2"/>
      <c r="AJT364" s="2"/>
      <c r="AJU364" s="2"/>
      <c r="AJV364" s="2"/>
      <c r="AJW364" s="2"/>
      <c r="AJX364" s="2"/>
      <c r="AJY364" s="2"/>
      <c r="AJZ364" s="2"/>
      <c r="AKA364" s="2"/>
      <c r="AKB364" s="2"/>
      <c r="AKC364" s="2"/>
      <c r="AKD364" s="2"/>
      <c r="AKE364" s="2"/>
      <c r="AKF364" s="2"/>
      <c r="AKG364" s="2"/>
      <c r="AKH364" s="2"/>
      <c r="AKI364" s="2"/>
      <c r="AKJ364" s="2"/>
      <c r="AKK364" s="2"/>
      <c r="AKL364" s="2"/>
      <c r="AKM364" s="2"/>
      <c r="AKN364" s="2"/>
      <c r="AKO364" s="2"/>
      <c r="AKP364" s="2"/>
      <c r="AKQ364" s="2"/>
      <c r="AKR364" s="2"/>
      <c r="AKS364" s="2"/>
      <c r="AKT364" s="2"/>
      <c r="AKU364" s="2"/>
      <c r="AKV364" s="2"/>
      <c r="AKW364" s="2"/>
      <c r="AKX364" s="2"/>
      <c r="AKY364" s="2"/>
      <c r="AKZ364" s="2"/>
      <c r="ALA364" s="2"/>
      <c r="ALB364" s="2"/>
      <c r="ALC364" s="2"/>
      <c r="ALD364" s="2"/>
      <c r="ALE364" s="2"/>
      <c r="ALF364" s="2"/>
      <c r="ALG364" s="2"/>
      <c r="ALH364" s="2"/>
      <c r="ALI364" s="2"/>
      <c r="ALJ364" s="2"/>
      <c r="ALK364" s="2"/>
      <c r="ALL364" s="2"/>
      <c r="ALM364" s="2"/>
      <c r="ALN364" s="2"/>
      <c r="ALO364" s="2"/>
      <c r="ALP364" s="2"/>
      <c r="ALQ364" s="2"/>
      <c r="ALR364" s="2"/>
      <c r="ALS364" s="2"/>
      <c r="ALT364" s="2"/>
      <c r="ALU364" s="2"/>
      <c r="ALV364" s="2"/>
      <c r="ALW364" s="2"/>
      <c r="ALX364" s="2"/>
      <c r="ALY364" s="2"/>
      <c r="ALZ364" s="2"/>
      <c r="AMA364" s="2"/>
    </row>
    <row r="365" spans="1:1015" x14ac:dyDescent="0.25">
      <c r="A365" s="118" t="s">
        <v>61</v>
      </c>
      <c r="B365" s="118"/>
      <c r="C365" s="118"/>
      <c r="D365" s="118"/>
      <c r="E365" s="3">
        <v>61</v>
      </c>
      <c r="F365" s="3">
        <v>31</v>
      </c>
      <c r="G365" s="19">
        <v>25095</v>
      </c>
      <c r="H365" s="4" t="s">
        <v>10</v>
      </c>
      <c r="I365" s="51"/>
      <c r="J365" s="51"/>
      <c r="K365" s="51"/>
      <c r="L365" s="51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/>
      <c r="AAF365" s="2"/>
      <c r="AAG365" s="2"/>
      <c r="AAH365" s="2"/>
      <c r="AAI365" s="2"/>
      <c r="AAJ365" s="2"/>
      <c r="AAK365" s="2"/>
      <c r="AAL365" s="2"/>
      <c r="AAM365" s="2"/>
      <c r="AAN365" s="2"/>
      <c r="AAO365" s="2"/>
      <c r="AAP365" s="2"/>
      <c r="AAQ365" s="2"/>
      <c r="AAR365" s="2"/>
      <c r="AAS365" s="2"/>
      <c r="AAT365" s="2"/>
      <c r="AAU365" s="2"/>
      <c r="AAV365" s="2"/>
      <c r="AAW365" s="2"/>
      <c r="AAX365" s="2"/>
      <c r="AAY365" s="2"/>
      <c r="AAZ365" s="2"/>
      <c r="ABA365" s="2"/>
      <c r="ABB365" s="2"/>
      <c r="ABC365" s="2"/>
      <c r="ABD365" s="2"/>
      <c r="ABE365" s="2"/>
      <c r="ABF365" s="2"/>
      <c r="ABG365" s="2"/>
      <c r="ABH365" s="2"/>
      <c r="ABI365" s="2"/>
      <c r="ABJ365" s="2"/>
      <c r="ABK365" s="2"/>
      <c r="ABL365" s="2"/>
      <c r="ABM365" s="2"/>
      <c r="ABN365" s="2"/>
      <c r="ABO365" s="2"/>
      <c r="ABP365" s="2"/>
      <c r="ABQ365" s="2"/>
      <c r="ABR365" s="2"/>
      <c r="ABS365" s="2"/>
      <c r="ABT365" s="2"/>
      <c r="ABU365" s="2"/>
      <c r="ABV365" s="2"/>
      <c r="ABW365" s="2"/>
      <c r="ABX365" s="2"/>
      <c r="ABY365" s="2"/>
      <c r="ABZ365" s="2"/>
      <c r="ACA365" s="2"/>
      <c r="ACB365" s="2"/>
      <c r="ACC365" s="2"/>
      <c r="ACD365" s="2"/>
      <c r="ACE365" s="2"/>
      <c r="ACF365" s="2"/>
      <c r="ACG365" s="2"/>
      <c r="ACH365" s="2"/>
      <c r="ACI365" s="2"/>
      <c r="ACJ365" s="2"/>
      <c r="ACK365" s="2"/>
      <c r="ACL365" s="2"/>
      <c r="ACM365" s="2"/>
      <c r="ACN365" s="2"/>
      <c r="ACO365" s="2"/>
      <c r="ACP365" s="2"/>
      <c r="ACQ365" s="2"/>
      <c r="ACR365" s="2"/>
      <c r="ACS365" s="2"/>
      <c r="ACT365" s="2"/>
      <c r="ACU365" s="2"/>
      <c r="ACV365" s="2"/>
      <c r="ACW365" s="2"/>
      <c r="ACX365" s="2"/>
      <c r="ACY365" s="2"/>
      <c r="ACZ365" s="2"/>
      <c r="ADA365" s="2"/>
      <c r="ADB365" s="2"/>
      <c r="ADC365" s="2"/>
      <c r="ADD365" s="2"/>
      <c r="ADE365" s="2"/>
      <c r="ADF365" s="2"/>
      <c r="ADG365" s="2"/>
      <c r="ADH365" s="2"/>
      <c r="ADI365" s="2"/>
      <c r="ADJ365" s="2"/>
      <c r="ADK365" s="2"/>
      <c r="ADL365" s="2"/>
      <c r="ADM365" s="2"/>
      <c r="ADN365" s="2"/>
      <c r="ADO365" s="2"/>
      <c r="ADP365" s="2"/>
      <c r="ADQ365" s="2"/>
      <c r="ADR365" s="2"/>
      <c r="ADS365" s="2"/>
      <c r="ADT365" s="2"/>
      <c r="ADU365" s="2"/>
      <c r="ADV365" s="2"/>
      <c r="ADW365" s="2"/>
      <c r="ADX365" s="2"/>
      <c r="ADY365" s="2"/>
      <c r="ADZ365" s="2"/>
      <c r="AEA365" s="2"/>
      <c r="AEB365" s="2"/>
      <c r="AEC365" s="2"/>
      <c r="AED365" s="2"/>
      <c r="AEE365" s="2"/>
      <c r="AEF365" s="2"/>
      <c r="AEG365" s="2"/>
      <c r="AEH365" s="2"/>
      <c r="AEI365" s="2"/>
      <c r="AEJ365" s="2"/>
      <c r="AEK365" s="2"/>
      <c r="AEL365" s="2"/>
      <c r="AEM365" s="2"/>
      <c r="AEN365" s="2"/>
      <c r="AEO365" s="2"/>
      <c r="AEP365" s="2"/>
      <c r="AEQ365" s="2"/>
      <c r="AER365" s="2"/>
      <c r="AES365" s="2"/>
      <c r="AET365" s="2"/>
      <c r="AEU365" s="2"/>
      <c r="AEV365" s="2"/>
      <c r="AEW365" s="2"/>
      <c r="AEX365" s="2"/>
      <c r="AEY365" s="2"/>
      <c r="AEZ365" s="2"/>
      <c r="AFA365" s="2"/>
      <c r="AFB365" s="2"/>
      <c r="AFC365" s="2"/>
      <c r="AFD365" s="2"/>
      <c r="AFE365" s="2"/>
      <c r="AFF365" s="2"/>
      <c r="AFG365" s="2"/>
      <c r="AFH365" s="2"/>
      <c r="AFI365" s="2"/>
      <c r="AFJ365" s="2"/>
      <c r="AFK365" s="2"/>
      <c r="AFL365" s="2"/>
      <c r="AFM365" s="2"/>
      <c r="AFN365" s="2"/>
      <c r="AFO365" s="2"/>
      <c r="AFP365" s="2"/>
      <c r="AFQ365" s="2"/>
      <c r="AFR365" s="2"/>
      <c r="AFS365" s="2"/>
      <c r="AFT365" s="2"/>
      <c r="AFU365" s="2"/>
      <c r="AFV365" s="2"/>
      <c r="AFW365" s="2"/>
      <c r="AFX365" s="2"/>
      <c r="AFY365" s="2"/>
      <c r="AFZ365" s="2"/>
      <c r="AGA365" s="2"/>
      <c r="AGB365" s="2"/>
      <c r="AGC365" s="2"/>
      <c r="AGD365" s="2"/>
      <c r="AGE365" s="2"/>
      <c r="AGF365" s="2"/>
      <c r="AGG365" s="2"/>
      <c r="AGH365" s="2"/>
      <c r="AGI365" s="2"/>
      <c r="AGJ365" s="2"/>
      <c r="AGK365" s="2"/>
      <c r="AGL365" s="2"/>
      <c r="AGM365" s="2"/>
      <c r="AGN365" s="2"/>
      <c r="AGO365" s="2"/>
      <c r="AGP365" s="2"/>
      <c r="AGQ365" s="2"/>
      <c r="AGR365" s="2"/>
      <c r="AGS365" s="2"/>
      <c r="AGT365" s="2"/>
      <c r="AGU365" s="2"/>
      <c r="AGV365" s="2"/>
      <c r="AGW365" s="2"/>
      <c r="AGX365" s="2"/>
      <c r="AGY365" s="2"/>
      <c r="AGZ365" s="2"/>
      <c r="AHA365" s="2"/>
      <c r="AHB365" s="2"/>
      <c r="AHC365" s="2"/>
      <c r="AHD365" s="2"/>
      <c r="AHE365" s="2"/>
      <c r="AHF365" s="2"/>
      <c r="AHG365" s="2"/>
      <c r="AHH365" s="2"/>
      <c r="AHI365" s="2"/>
      <c r="AHJ365" s="2"/>
      <c r="AHK365" s="2"/>
      <c r="AHL365" s="2"/>
      <c r="AHM365" s="2"/>
      <c r="AHN365" s="2"/>
      <c r="AHO365" s="2"/>
      <c r="AHP365" s="2"/>
      <c r="AHQ365" s="2"/>
      <c r="AHR365" s="2"/>
      <c r="AHS365" s="2"/>
      <c r="AHT365" s="2"/>
      <c r="AHU365" s="2"/>
      <c r="AHV365" s="2"/>
      <c r="AHW365" s="2"/>
      <c r="AHX365" s="2"/>
      <c r="AHY365" s="2"/>
      <c r="AHZ365" s="2"/>
      <c r="AIA365" s="2"/>
      <c r="AIB365" s="2"/>
      <c r="AIC365" s="2"/>
      <c r="AID365" s="2"/>
      <c r="AIE365" s="2"/>
      <c r="AIF365" s="2"/>
      <c r="AIG365" s="2"/>
      <c r="AIH365" s="2"/>
      <c r="AII365" s="2"/>
      <c r="AIJ365" s="2"/>
      <c r="AIK365" s="2"/>
      <c r="AIL365" s="2"/>
      <c r="AIM365" s="2"/>
      <c r="AIN365" s="2"/>
      <c r="AIO365" s="2"/>
      <c r="AIP365" s="2"/>
      <c r="AIQ365" s="2"/>
      <c r="AIR365" s="2"/>
      <c r="AIS365" s="2"/>
      <c r="AIT365" s="2"/>
      <c r="AIU365" s="2"/>
      <c r="AIV365" s="2"/>
      <c r="AIW365" s="2"/>
      <c r="AIX365" s="2"/>
      <c r="AIY365" s="2"/>
      <c r="AIZ365" s="2"/>
      <c r="AJA365" s="2"/>
      <c r="AJB365" s="2"/>
      <c r="AJC365" s="2"/>
      <c r="AJD365" s="2"/>
      <c r="AJE365" s="2"/>
      <c r="AJF365" s="2"/>
      <c r="AJG365" s="2"/>
      <c r="AJH365" s="2"/>
      <c r="AJI365" s="2"/>
      <c r="AJJ365" s="2"/>
      <c r="AJK365" s="2"/>
      <c r="AJL365" s="2"/>
      <c r="AJM365" s="2"/>
      <c r="AJN365" s="2"/>
      <c r="AJO365" s="2"/>
      <c r="AJP365" s="2"/>
      <c r="AJQ365" s="2"/>
      <c r="AJR365" s="2"/>
      <c r="AJS365" s="2"/>
      <c r="AJT365" s="2"/>
      <c r="AJU365" s="2"/>
      <c r="AJV365" s="2"/>
      <c r="AJW365" s="2"/>
      <c r="AJX365" s="2"/>
      <c r="AJY365" s="2"/>
      <c r="AJZ365" s="2"/>
      <c r="AKA365" s="2"/>
      <c r="AKB365" s="2"/>
      <c r="AKC365" s="2"/>
      <c r="AKD365" s="2"/>
      <c r="AKE365" s="2"/>
      <c r="AKF365" s="2"/>
      <c r="AKG365" s="2"/>
      <c r="AKH365" s="2"/>
      <c r="AKI365" s="2"/>
      <c r="AKJ365" s="2"/>
      <c r="AKK365" s="2"/>
      <c r="AKL365" s="2"/>
      <c r="AKM365" s="2"/>
      <c r="AKN365" s="2"/>
      <c r="AKO365" s="2"/>
      <c r="AKP365" s="2"/>
      <c r="AKQ365" s="2"/>
      <c r="AKR365" s="2"/>
      <c r="AKS365" s="2"/>
      <c r="AKT365" s="2"/>
      <c r="AKU365" s="2"/>
      <c r="AKV365" s="2"/>
      <c r="AKW365" s="2"/>
      <c r="AKX365" s="2"/>
      <c r="AKY365" s="2"/>
      <c r="AKZ365" s="2"/>
      <c r="ALA365" s="2"/>
      <c r="ALB365" s="2"/>
      <c r="ALC365" s="2"/>
      <c r="ALD365" s="2"/>
      <c r="ALE365" s="2"/>
      <c r="ALF365" s="2"/>
      <c r="ALG365" s="2"/>
      <c r="ALH365" s="2"/>
      <c r="ALI365" s="2"/>
      <c r="ALJ365" s="2"/>
      <c r="ALK365" s="2"/>
      <c r="ALL365" s="2"/>
      <c r="ALM365" s="2"/>
      <c r="ALN365" s="2"/>
      <c r="ALO365" s="2"/>
      <c r="ALP365" s="2"/>
      <c r="ALQ365" s="2"/>
      <c r="ALR365" s="2"/>
      <c r="ALS365" s="2"/>
      <c r="ALT365" s="2"/>
      <c r="ALU365" s="2"/>
      <c r="ALV365" s="2"/>
      <c r="ALW365" s="2"/>
      <c r="ALX365" s="2"/>
      <c r="ALY365" s="2"/>
      <c r="ALZ365" s="2"/>
      <c r="AMA365" s="2"/>
    </row>
    <row r="366" spans="1:1015" x14ac:dyDescent="0.25">
      <c r="A366" s="118"/>
      <c r="B366" s="118"/>
      <c r="C366" s="118"/>
      <c r="D366" s="118"/>
      <c r="E366" s="3">
        <v>61</v>
      </c>
      <c r="F366" s="3" t="s">
        <v>348</v>
      </c>
      <c r="G366" s="19">
        <v>9678</v>
      </c>
      <c r="H366" s="4" t="s">
        <v>10</v>
      </c>
      <c r="I366" s="51"/>
      <c r="J366" s="51"/>
      <c r="K366" s="51"/>
      <c r="L366" s="51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  <c r="WX366" s="2"/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/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/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  <c r="AAJ366" s="2"/>
      <c r="AAK366" s="2"/>
      <c r="AAL366" s="2"/>
      <c r="AAM366" s="2"/>
      <c r="AAN366" s="2"/>
      <c r="AAO366" s="2"/>
      <c r="AAP366" s="2"/>
      <c r="AAQ366" s="2"/>
      <c r="AAR366" s="2"/>
      <c r="AAS366" s="2"/>
      <c r="AAT366" s="2"/>
      <c r="AAU366" s="2"/>
      <c r="AAV366" s="2"/>
      <c r="AAW366" s="2"/>
      <c r="AAX366" s="2"/>
      <c r="AAY366" s="2"/>
      <c r="AAZ366" s="2"/>
      <c r="ABA366" s="2"/>
      <c r="ABB366" s="2"/>
      <c r="ABC366" s="2"/>
      <c r="ABD366" s="2"/>
      <c r="ABE366" s="2"/>
      <c r="ABF366" s="2"/>
      <c r="ABG366" s="2"/>
      <c r="ABH366" s="2"/>
      <c r="ABI366" s="2"/>
      <c r="ABJ366" s="2"/>
      <c r="ABK366" s="2"/>
      <c r="ABL366" s="2"/>
      <c r="ABM366" s="2"/>
      <c r="ABN366" s="2"/>
      <c r="ABO366" s="2"/>
      <c r="ABP366" s="2"/>
      <c r="ABQ366" s="2"/>
      <c r="ABR366" s="2"/>
      <c r="ABS366" s="2"/>
      <c r="ABT366" s="2"/>
      <c r="ABU366" s="2"/>
      <c r="ABV366" s="2"/>
      <c r="ABW366" s="2"/>
      <c r="ABX366" s="2"/>
      <c r="ABY366" s="2"/>
      <c r="ABZ366" s="2"/>
      <c r="ACA366" s="2"/>
      <c r="ACB366" s="2"/>
      <c r="ACC366" s="2"/>
      <c r="ACD366" s="2"/>
      <c r="ACE366" s="2"/>
      <c r="ACF366" s="2"/>
      <c r="ACG366" s="2"/>
      <c r="ACH366" s="2"/>
      <c r="ACI366" s="2"/>
      <c r="ACJ366" s="2"/>
      <c r="ACK366" s="2"/>
      <c r="ACL366" s="2"/>
      <c r="ACM366" s="2"/>
      <c r="ACN366" s="2"/>
      <c r="ACO366" s="2"/>
      <c r="ACP366" s="2"/>
      <c r="ACQ366" s="2"/>
      <c r="ACR366" s="2"/>
      <c r="ACS366" s="2"/>
      <c r="ACT366" s="2"/>
      <c r="ACU366" s="2"/>
      <c r="ACV366" s="2"/>
      <c r="ACW366" s="2"/>
      <c r="ACX366" s="2"/>
      <c r="ACY366" s="2"/>
      <c r="ACZ366" s="2"/>
      <c r="ADA366" s="2"/>
      <c r="ADB366" s="2"/>
      <c r="ADC366" s="2"/>
      <c r="ADD366" s="2"/>
      <c r="ADE366" s="2"/>
      <c r="ADF366" s="2"/>
      <c r="ADG366" s="2"/>
      <c r="ADH366" s="2"/>
      <c r="ADI366" s="2"/>
      <c r="ADJ366" s="2"/>
      <c r="ADK366" s="2"/>
      <c r="ADL366" s="2"/>
      <c r="ADM366" s="2"/>
      <c r="ADN366" s="2"/>
      <c r="ADO366" s="2"/>
      <c r="ADP366" s="2"/>
      <c r="ADQ366" s="2"/>
      <c r="ADR366" s="2"/>
      <c r="ADS366" s="2"/>
      <c r="ADT366" s="2"/>
      <c r="ADU366" s="2"/>
      <c r="ADV366" s="2"/>
      <c r="ADW366" s="2"/>
      <c r="ADX366" s="2"/>
      <c r="ADY366" s="2"/>
      <c r="ADZ366" s="2"/>
      <c r="AEA366" s="2"/>
      <c r="AEB366" s="2"/>
      <c r="AEC366" s="2"/>
      <c r="AED366" s="2"/>
      <c r="AEE366" s="2"/>
      <c r="AEF366" s="2"/>
      <c r="AEG366" s="2"/>
      <c r="AEH366" s="2"/>
      <c r="AEI366" s="2"/>
      <c r="AEJ366" s="2"/>
      <c r="AEK366" s="2"/>
      <c r="AEL366" s="2"/>
      <c r="AEM366" s="2"/>
      <c r="AEN366" s="2"/>
      <c r="AEO366" s="2"/>
      <c r="AEP366" s="2"/>
      <c r="AEQ366" s="2"/>
      <c r="AER366" s="2"/>
      <c r="AES366" s="2"/>
      <c r="AET366" s="2"/>
      <c r="AEU366" s="2"/>
      <c r="AEV366" s="2"/>
      <c r="AEW366" s="2"/>
      <c r="AEX366" s="2"/>
      <c r="AEY366" s="2"/>
      <c r="AEZ366" s="2"/>
      <c r="AFA366" s="2"/>
      <c r="AFB366" s="2"/>
      <c r="AFC366" s="2"/>
      <c r="AFD366" s="2"/>
      <c r="AFE366" s="2"/>
      <c r="AFF366" s="2"/>
      <c r="AFG366" s="2"/>
      <c r="AFH366" s="2"/>
      <c r="AFI366" s="2"/>
      <c r="AFJ366" s="2"/>
      <c r="AFK366" s="2"/>
      <c r="AFL366" s="2"/>
      <c r="AFM366" s="2"/>
      <c r="AFN366" s="2"/>
      <c r="AFO366" s="2"/>
      <c r="AFP366" s="2"/>
      <c r="AFQ366" s="2"/>
      <c r="AFR366" s="2"/>
      <c r="AFS366" s="2"/>
      <c r="AFT366" s="2"/>
      <c r="AFU366" s="2"/>
      <c r="AFV366" s="2"/>
      <c r="AFW366" s="2"/>
      <c r="AFX366" s="2"/>
      <c r="AFY366" s="2"/>
      <c r="AFZ366" s="2"/>
      <c r="AGA366" s="2"/>
      <c r="AGB366" s="2"/>
      <c r="AGC366" s="2"/>
      <c r="AGD366" s="2"/>
      <c r="AGE366" s="2"/>
      <c r="AGF366" s="2"/>
      <c r="AGG366" s="2"/>
      <c r="AGH366" s="2"/>
      <c r="AGI366" s="2"/>
      <c r="AGJ366" s="2"/>
      <c r="AGK366" s="2"/>
      <c r="AGL366" s="2"/>
      <c r="AGM366" s="2"/>
      <c r="AGN366" s="2"/>
      <c r="AGO366" s="2"/>
      <c r="AGP366" s="2"/>
      <c r="AGQ366" s="2"/>
      <c r="AGR366" s="2"/>
      <c r="AGS366" s="2"/>
      <c r="AGT366" s="2"/>
      <c r="AGU366" s="2"/>
      <c r="AGV366" s="2"/>
      <c r="AGW366" s="2"/>
      <c r="AGX366" s="2"/>
      <c r="AGY366" s="2"/>
      <c r="AGZ366" s="2"/>
      <c r="AHA366" s="2"/>
      <c r="AHB366" s="2"/>
      <c r="AHC366" s="2"/>
      <c r="AHD366" s="2"/>
      <c r="AHE366" s="2"/>
      <c r="AHF366" s="2"/>
      <c r="AHG366" s="2"/>
      <c r="AHH366" s="2"/>
      <c r="AHI366" s="2"/>
      <c r="AHJ366" s="2"/>
      <c r="AHK366" s="2"/>
      <c r="AHL366" s="2"/>
      <c r="AHM366" s="2"/>
      <c r="AHN366" s="2"/>
      <c r="AHO366" s="2"/>
      <c r="AHP366" s="2"/>
      <c r="AHQ366" s="2"/>
      <c r="AHR366" s="2"/>
      <c r="AHS366" s="2"/>
      <c r="AHT366" s="2"/>
      <c r="AHU366" s="2"/>
      <c r="AHV366" s="2"/>
      <c r="AHW366" s="2"/>
      <c r="AHX366" s="2"/>
      <c r="AHY366" s="2"/>
      <c r="AHZ366" s="2"/>
      <c r="AIA366" s="2"/>
      <c r="AIB366" s="2"/>
      <c r="AIC366" s="2"/>
      <c r="AID366" s="2"/>
      <c r="AIE366" s="2"/>
      <c r="AIF366" s="2"/>
      <c r="AIG366" s="2"/>
      <c r="AIH366" s="2"/>
      <c r="AII366" s="2"/>
      <c r="AIJ366" s="2"/>
      <c r="AIK366" s="2"/>
      <c r="AIL366" s="2"/>
      <c r="AIM366" s="2"/>
      <c r="AIN366" s="2"/>
      <c r="AIO366" s="2"/>
      <c r="AIP366" s="2"/>
      <c r="AIQ366" s="2"/>
      <c r="AIR366" s="2"/>
      <c r="AIS366" s="2"/>
      <c r="AIT366" s="2"/>
      <c r="AIU366" s="2"/>
      <c r="AIV366" s="2"/>
      <c r="AIW366" s="2"/>
      <c r="AIX366" s="2"/>
      <c r="AIY366" s="2"/>
      <c r="AIZ366" s="2"/>
      <c r="AJA366" s="2"/>
      <c r="AJB366" s="2"/>
      <c r="AJC366" s="2"/>
      <c r="AJD366" s="2"/>
      <c r="AJE366" s="2"/>
      <c r="AJF366" s="2"/>
      <c r="AJG366" s="2"/>
      <c r="AJH366" s="2"/>
      <c r="AJI366" s="2"/>
      <c r="AJJ366" s="2"/>
      <c r="AJK366" s="2"/>
      <c r="AJL366" s="2"/>
      <c r="AJM366" s="2"/>
      <c r="AJN366" s="2"/>
      <c r="AJO366" s="2"/>
      <c r="AJP366" s="2"/>
      <c r="AJQ366" s="2"/>
      <c r="AJR366" s="2"/>
      <c r="AJS366" s="2"/>
      <c r="AJT366" s="2"/>
      <c r="AJU366" s="2"/>
      <c r="AJV366" s="2"/>
      <c r="AJW366" s="2"/>
      <c r="AJX366" s="2"/>
      <c r="AJY366" s="2"/>
      <c r="AJZ366" s="2"/>
      <c r="AKA366" s="2"/>
      <c r="AKB366" s="2"/>
      <c r="AKC366" s="2"/>
      <c r="AKD366" s="2"/>
      <c r="AKE366" s="2"/>
      <c r="AKF366" s="2"/>
      <c r="AKG366" s="2"/>
      <c r="AKH366" s="2"/>
      <c r="AKI366" s="2"/>
      <c r="AKJ366" s="2"/>
      <c r="AKK366" s="2"/>
      <c r="AKL366" s="2"/>
      <c r="AKM366" s="2"/>
      <c r="AKN366" s="2"/>
      <c r="AKO366" s="2"/>
      <c r="AKP366" s="2"/>
      <c r="AKQ366" s="2"/>
      <c r="AKR366" s="2"/>
      <c r="AKS366" s="2"/>
      <c r="AKT366" s="2"/>
      <c r="AKU366" s="2"/>
      <c r="AKV366" s="2"/>
      <c r="AKW366" s="2"/>
      <c r="AKX366" s="2"/>
      <c r="AKY366" s="2"/>
      <c r="AKZ366" s="2"/>
      <c r="ALA366" s="2"/>
      <c r="ALB366" s="2"/>
      <c r="ALC366" s="2"/>
      <c r="ALD366" s="2"/>
      <c r="ALE366" s="2"/>
      <c r="ALF366" s="2"/>
      <c r="ALG366" s="2"/>
      <c r="ALH366" s="2"/>
      <c r="ALI366" s="2"/>
      <c r="ALJ366" s="2"/>
      <c r="ALK366" s="2"/>
      <c r="ALL366" s="2"/>
      <c r="ALM366" s="2"/>
      <c r="ALN366" s="2"/>
      <c r="ALO366" s="2"/>
      <c r="ALP366" s="2"/>
      <c r="ALQ366" s="2"/>
      <c r="ALR366" s="2"/>
      <c r="ALS366" s="2"/>
      <c r="ALT366" s="2"/>
      <c r="ALU366" s="2"/>
      <c r="ALV366" s="2"/>
      <c r="ALW366" s="2"/>
      <c r="ALX366" s="2"/>
      <c r="ALY366" s="2"/>
      <c r="ALZ366" s="2"/>
      <c r="AMA366" s="2"/>
    </row>
    <row r="367" spans="1:1015" x14ac:dyDescent="0.25">
      <c r="A367" s="118"/>
      <c r="B367" s="118"/>
      <c r="C367" s="118"/>
      <c r="D367" s="118"/>
      <c r="E367" s="3">
        <v>61</v>
      </c>
      <c r="F367" s="3" t="s">
        <v>349</v>
      </c>
      <c r="G367" s="19">
        <v>3203</v>
      </c>
      <c r="H367" s="4" t="s">
        <v>10</v>
      </c>
      <c r="I367" s="51"/>
      <c r="J367" s="51"/>
      <c r="K367" s="51"/>
      <c r="L367" s="51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  <c r="WM367" s="2"/>
      <c r="WN367" s="2"/>
      <c r="WO367" s="2"/>
      <c r="WP367" s="2"/>
      <c r="WQ367" s="2"/>
      <c r="WR367" s="2"/>
      <c r="WS367" s="2"/>
      <c r="WT367" s="2"/>
      <c r="WU367" s="2"/>
      <c r="WV367" s="2"/>
      <c r="WW367" s="2"/>
      <c r="WX367" s="2"/>
      <c r="WY367" s="2"/>
      <c r="WZ367" s="2"/>
      <c r="XA367" s="2"/>
      <c r="XB367" s="2"/>
      <c r="XC367" s="2"/>
      <c r="XD367" s="2"/>
      <c r="XE367" s="2"/>
      <c r="XF367" s="2"/>
      <c r="XG367" s="2"/>
      <c r="XH367" s="2"/>
      <c r="XI367" s="2"/>
      <c r="XJ367" s="2"/>
      <c r="XK367" s="2"/>
      <c r="XL367" s="2"/>
      <c r="XM367" s="2"/>
      <c r="XN367" s="2"/>
      <c r="XO367" s="2"/>
      <c r="XP367" s="2"/>
      <c r="XQ367" s="2"/>
      <c r="XR367" s="2"/>
      <c r="XS367" s="2"/>
      <c r="XT367" s="2"/>
      <c r="XU367" s="2"/>
      <c r="XV367" s="2"/>
      <c r="XW367" s="2"/>
      <c r="XX367" s="2"/>
      <c r="XY367" s="2"/>
      <c r="XZ367" s="2"/>
      <c r="YA367" s="2"/>
      <c r="YB367" s="2"/>
      <c r="YC367" s="2"/>
      <c r="YD367" s="2"/>
      <c r="YE367" s="2"/>
      <c r="YF367" s="2"/>
      <c r="YG367" s="2"/>
      <c r="YH367" s="2"/>
      <c r="YI367" s="2"/>
      <c r="YJ367" s="2"/>
      <c r="YK367" s="2"/>
      <c r="YL367" s="2"/>
      <c r="YM367" s="2"/>
      <c r="YN367" s="2"/>
      <c r="YO367" s="2"/>
      <c r="YP367" s="2"/>
      <c r="YQ367" s="2"/>
      <c r="YR367" s="2"/>
      <c r="YS367" s="2"/>
      <c r="YT367" s="2"/>
      <c r="YU367" s="2"/>
      <c r="YV367" s="2"/>
      <c r="YW367" s="2"/>
      <c r="YX367" s="2"/>
      <c r="YY367" s="2"/>
      <c r="YZ367" s="2"/>
      <c r="ZA367" s="2"/>
      <c r="ZB367" s="2"/>
      <c r="ZC367" s="2"/>
      <c r="ZD367" s="2"/>
      <c r="ZE367" s="2"/>
      <c r="ZF367" s="2"/>
      <c r="ZG367" s="2"/>
      <c r="ZH367" s="2"/>
      <c r="ZI367" s="2"/>
      <c r="ZJ367" s="2"/>
      <c r="ZK367" s="2"/>
      <c r="ZL367" s="2"/>
      <c r="ZM367" s="2"/>
      <c r="ZN367" s="2"/>
      <c r="ZO367" s="2"/>
      <c r="ZP367" s="2"/>
      <c r="ZQ367" s="2"/>
      <c r="ZR367" s="2"/>
      <c r="ZS367" s="2"/>
      <c r="ZT367" s="2"/>
      <c r="ZU367" s="2"/>
      <c r="ZV367" s="2"/>
      <c r="ZW367" s="2"/>
      <c r="ZX367" s="2"/>
      <c r="ZY367" s="2"/>
      <c r="ZZ367" s="2"/>
      <c r="AAA367" s="2"/>
      <c r="AAB367" s="2"/>
      <c r="AAC367" s="2"/>
      <c r="AAD367" s="2"/>
      <c r="AAE367" s="2"/>
      <c r="AAF367" s="2"/>
      <c r="AAG367" s="2"/>
      <c r="AAH367" s="2"/>
      <c r="AAI367" s="2"/>
      <c r="AAJ367" s="2"/>
      <c r="AAK367" s="2"/>
      <c r="AAL367" s="2"/>
      <c r="AAM367" s="2"/>
      <c r="AAN367" s="2"/>
      <c r="AAO367" s="2"/>
      <c r="AAP367" s="2"/>
      <c r="AAQ367" s="2"/>
      <c r="AAR367" s="2"/>
      <c r="AAS367" s="2"/>
      <c r="AAT367" s="2"/>
      <c r="AAU367" s="2"/>
      <c r="AAV367" s="2"/>
      <c r="AAW367" s="2"/>
      <c r="AAX367" s="2"/>
      <c r="AAY367" s="2"/>
      <c r="AAZ367" s="2"/>
      <c r="ABA367" s="2"/>
      <c r="ABB367" s="2"/>
      <c r="ABC367" s="2"/>
      <c r="ABD367" s="2"/>
      <c r="ABE367" s="2"/>
      <c r="ABF367" s="2"/>
      <c r="ABG367" s="2"/>
      <c r="ABH367" s="2"/>
      <c r="ABI367" s="2"/>
      <c r="ABJ367" s="2"/>
      <c r="ABK367" s="2"/>
      <c r="ABL367" s="2"/>
      <c r="ABM367" s="2"/>
      <c r="ABN367" s="2"/>
      <c r="ABO367" s="2"/>
      <c r="ABP367" s="2"/>
      <c r="ABQ367" s="2"/>
      <c r="ABR367" s="2"/>
      <c r="ABS367" s="2"/>
      <c r="ABT367" s="2"/>
      <c r="ABU367" s="2"/>
      <c r="ABV367" s="2"/>
      <c r="ABW367" s="2"/>
      <c r="ABX367" s="2"/>
      <c r="ABY367" s="2"/>
      <c r="ABZ367" s="2"/>
      <c r="ACA367" s="2"/>
      <c r="ACB367" s="2"/>
      <c r="ACC367" s="2"/>
      <c r="ACD367" s="2"/>
      <c r="ACE367" s="2"/>
      <c r="ACF367" s="2"/>
      <c r="ACG367" s="2"/>
      <c r="ACH367" s="2"/>
      <c r="ACI367" s="2"/>
      <c r="ACJ367" s="2"/>
      <c r="ACK367" s="2"/>
      <c r="ACL367" s="2"/>
      <c r="ACM367" s="2"/>
      <c r="ACN367" s="2"/>
      <c r="ACO367" s="2"/>
      <c r="ACP367" s="2"/>
      <c r="ACQ367" s="2"/>
      <c r="ACR367" s="2"/>
      <c r="ACS367" s="2"/>
      <c r="ACT367" s="2"/>
      <c r="ACU367" s="2"/>
      <c r="ACV367" s="2"/>
      <c r="ACW367" s="2"/>
      <c r="ACX367" s="2"/>
      <c r="ACY367" s="2"/>
      <c r="ACZ367" s="2"/>
      <c r="ADA367" s="2"/>
      <c r="ADB367" s="2"/>
      <c r="ADC367" s="2"/>
      <c r="ADD367" s="2"/>
      <c r="ADE367" s="2"/>
      <c r="ADF367" s="2"/>
      <c r="ADG367" s="2"/>
      <c r="ADH367" s="2"/>
      <c r="ADI367" s="2"/>
      <c r="ADJ367" s="2"/>
      <c r="ADK367" s="2"/>
      <c r="ADL367" s="2"/>
      <c r="ADM367" s="2"/>
      <c r="ADN367" s="2"/>
      <c r="ADO367" s="2"/>
      <c r="ADP367" s="2"/>
      <c r="ADQ367" s="2"/>
      <c r="ADR367" s="2"/>
      <c r="ADS367" s="2"/>
      <c r="ADT367" s="2"/>
      <c r="ADU367" s="2"/>
      <c r="ADV367" s="2"/>
      <c r="ADW367" s="2"/>
      <c r="ADX367" s="2"/>
      <c r="ADY367" s="2"/>
      <c r="ADZ367" s="2"/>
      <c r="AEA367" s="2"/>
      <c r="AEB367" s="2"/>
      <c r="AEC367" s="2"/>
      <c r="AED367" s="2"/>
      <c r="AEE367" s="2"/>
      <c r="AEF367" s="2"/>
      <c r="AEG367" s="2"/>
      <c r="AEH367" s="2"/>
      <c r="AEI367" s="2"/>
      <c r="AEJ367" s="2"/>
      <c r="AEK367" s="2"/>
      <c r="AEL367" s="2"/>
      <c r="AEM367" s="2"/>
      <c r="AEN367" s="2"/>
      <c r="AEO367" s="2"/>
      <c r="AEP367" s="2"/>
      <c r="AEQ367" s="2"/>
      <c r="AER367" s="2"/>
      <c r="AES367" s="2"/>
      <c r="AET367" s="2"/>
      <c r="AEU367" s="2"/>
      <c r="AEV367" s="2"/>
      <c r="AEW367" s="2"/>
      <c r="AEX367" s="2"/>
      <c r="AEY367" s="2"/>
      <c r="AEZ367" s="2"/>
      <c r="AFA367" s="2"/>
      <c r="AFB367" s="2"/>
      <c r="AFC367" s="2"/>
      <c r="AFD367" s="2"/>
      <c r="AFE367" s="2"/>
      <c r="AFF367" s="2"/>
      <c r="AFG367" s="2"/>
      <c r="AFH367" s="2"/>
      <c r="AFI367" s="2"/>
      <c r="AFJ367" s="2"/>
      <c r="AFK367" s="2"/>
      <c r="AFL367" s="2"/>
      <c r="AFM367" s="2"/>
      <c r="AFN367" s="2"/>
      <c r="AFO367" s="2"/>
      <c r="AFP367" s="2"/>
      <c r="AFQ367" s="2"/>
      <c r="AFR367" s="2"/>
      <c r="AFS367" s="2"/>
      <c r="AFT367" s="2"/>
      <c r="AFU367" s="2"/>
      <c r="AFV367" s="2"/>
      <c r="AFW367" s="2"/>
      <c r="AFX367" s="2"/>
      <c r="AFY367" s="2"/>
      <c r="AFZ367" s="2"/>
      <c r="AGA367" s="2"/>
      <c r="AGB367" s="2"/>
      <c r="AGC367" s="2"/>
      <c r="AGD367" s="2"/>
      <c r="AGE367" s="2"/>
      <c r="AGF367" s="2"/>
      <c r="AGG367" s="2"/>
      <c r="AGH367" s="2"/>
      <c r="AGI367" s="2"/>
      <c r="AGJ367" s="2"/>
      <c r="AGK367" s="2"/>
      <c r="AGL367" s="2"/>
      <c r="AGM367" s="2"/>
      <c r="AGN367" s="2"/>
      <c r="AGO367" s="2"/>
      <c r="AGP367" s="2"/>
      <c r="AGQ367" s="2"/>
      <c r="AGR367" s="2"/>
      <c r="AGS367" s="2"/>
      <c r="AGT367" s="2"/>
      <c r="AGU367" s="2"/>
      <c r="AGV367" s="2"/>
      <c r="AGW367" s="2"/>
      <c r="AGX367" s="2"/>
      <c r="AGY367" s="2"/>
      <c r="AGZ367" s="2"/>
      <c r="AHA367" s="2"/>
      <c r="AHB367" s="2"/>
      <c r="AHC367" s="2"/>
      <c r="AHD367" s="2"/>
      <c r="AHE367" s="2"/>
      <c r="AHF367" s="2"/>
      <c r="AHG367" s="2"/>
      <c r="AHH367" s="2"/>
      <c r="AHI367" s="2"/>
      <c r="AHJ367" s="2"/>
      <c r="AHK367" s="2"/>
      <c r="AHL367" s="2"/>
      <c r="AHM367" s="2"/>
      <c r="AHN367" s="2"/>
      <c r="AHO367" s="2"/>
      <c r="AHP367" s="2"/>
      <c r="AHQ367" s="2"/>
      <c r="AHR367" s="2"/>
      <c r="AHS367" s="2"/>
      <c r="AHT367" s="2"/>
      <c r="AHU367" s="2"/>
      <c r="AHV367" s="2"/>
      <c r="AHW367" s="2"/>
      <c r="AHX367" s="2"/>
      <c r="AHY367" s="2"/>
      <c r="AHZ367" s="2"/>
      <c r="AIA367" s="2"/>
      <c r="AIB367" s="2"/>
      <c r="AIC367" s="2"/>
      <c r="AID367" s="2"/>
      <c r="AIE367" s="2"/>
      <c r="AIF367" s="2"/>
      <c r="AIG367" s="2"/>
      <c r="AIH367" s="2"/>
      <c r="AII367" s="2"/>
      <c r="AIJ367" s="2"/>
      <c r="AIK367" s="2"/>
      <c r="AIL367" s="2"/>
      <c r="AIM367" s="2"/>
      <c r="AIN367" s="2"/>
      <c r="AIO367" s="2"/>
      <c r="AIP367" s="2"/>
      <c r="AIQ367" s="2"/>
      <c r="AIR367" s="2"/>
      <c r="AIS367" s="2"/>
      <c r="AIT367" s="2"/>
      <c r="AIU367" s="2"/>
      <c r="AIV367" s="2"/>
      <c r="AIW367" s="2"/>
      <c r="AIX367" s="2"/>
      <c r="AIY367" s="2"/>
      <c r="AIZ367" s="2"/>
      <c r="AJA367" s="2"/>
      <c r="AJB367" s="2"/>
      <c r="AJC367" s="2"/>
      <c r="AJD367" s="2"/>
      <c r="AJE367" s="2"/>
      <c r="AJF367" s="2"/>
      <c r="AJG367" s="2"/>
      <c r="AJH367" s="2"/>
      <c r="AJI367" s="2"/>
      <c r="AJJ367" s="2"/>
      <c r="AJK367" s="2"/>
      <c r="AJL367" s="2"/>
      <c r="AJM367" s="2"/>
      <c r="AJN367" s="2"/>
      <c r="AJO367" s="2"/>
      <c r="AJP367" s="2"/>
      <c r="AJQ367" s="2"/>
      <c r="AJR367" s="2"/>
      <c r="AJS367" s="2"/>
      <c r="AJT367" s="2"/>
      <c r="AJU367" s="2"/>
      <c r="AJV367" s="2"/>
      <c r="AJW367" s="2"/>
      <c r="AJX367" s="2"/>
      <c r="AJY367" s="2"/>
      <c r="AJZ367" s="2"/>
      <c r="AKA367" s="2"/>
      <c r="AKB367" s="2"/>
      <c r="AKC367" s="2"/>
      <c r="AKD367" s="2"/>
      <c r="AKE367" s="2"/>
      <c r="AKF367" s="2"/>
      <c r="AKG367" s="2"/>
      <c r="AKH367" s="2"/>
      <c r="AKI367" s="2"/>
      <c r="AKJ367" s="2"/>
      <c r="AKK367" s="2"/>
      <c r="AKL367" s="2"/>
      <c r="AKM367" s="2"/>
      <c r="AKN367" s="2"/>
      <c r="AKO367" s="2"/>
      <c r="AKP367" s="2"/>
      <c r="AKQ367" s="2"/>
      <c r="AKR367" s="2"/>
      <c r="AKS367" s="2"/>
      <c r="AKT367" s="2"/>
      <c r="AKU367" s="2"/>
      <c r="AKV367" s="2"/>
      <c r="AKW367" s="2"/>
      <c r="AKX367" s="2"/>
      <c r="AKY367" s="2"/>
      <c r="AKZ367" s="2"/>
      <c r="ALA367" s="2"/>
      <c r="ALB367" s="2"/>
      <c r="ALC367" s="2"/>
      <c r="ALD367" s="2"/>
      <c r="ALE367" s="2"/>
      <c r="ALF367" s="2"/>
      <c r="ALG367" s="2"/>
      <c r="ALH367" s="2"/>
      <c r="ALI367" s="2"/>
      <c r="ALJ367" s="2"/>
      <c r="ALK367" s="2"/>
      <c r="ALL367" s="2"/>
      <c r="ALM367" s="2"/>
      <c r="ALN367" s="2"/>
      <c r="ALO367" s="2"/>
      <c r="ALP367" s="2"/>
      <c r="ALQ367" s="2"/>
      <c r="ALR367" s="2"/>
      <c r="ALS367" s="2"/>
      <c r="ALT367" s="2"/>
      <c r="ALU367" s="2"/>
      <c r="ALV367" s="2"/>
      <c r="ALW367" s="2"/>
      <c r="ALX367" s="2"/>
      <c r="ALY367" s="2"/>
      <c r="ALZ367" s="2"/>
      <c r="AMA367" s="2"/>
    </row>
    <row r="368" spans="1:1015" x14ac:dyDescent="0.25">
      <c r="A368" s="118"/>
      <c r="B368" s="118"/>
      <c r="C368" s="118"/>
      <c r="D368" s="118"/>
      <c r="E368" s="3">
        <v>61</v>
      </c>
      <c r="F368" s="3" t="s">
        <v>350</v>
      </c>
      <c r="G368" s="19">
        <v>12331</v>
      </c>
      <c r="H368" s="4" t="s">
        <v>10</v>
      </c>
      <c r="I368" s="51"/>
      <c r="J368" s="51"/>
      <c r="K368" s="51"/>
      <c r="L368" s="51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/>
      <c r="VZ368" s="2"/>
      <c r="WA368" s="2"/>
      <c r="WB368" s="2"/>
      <c r="WC368" s="2"/>
      <c r="WD368" s="2"/>
      <c r="WE368" s="2"/>
      <c r="WF368" s="2"/>
      <c r="WG368" s="2"/>
      <c r="WH368" s="2"/>
      <c r="WI368" s="2"/>
      <c r="WJ368" s="2"/>
      <c r="WK368" s="2"/>
      <c r="WL368" s="2"/>
      <c r="WM368" s="2"/>
      <c r="WN368" s="2"/>
      <c r="WO368" s="2"/>
      <c r="WP368" s="2"/>
      <c r="WQ368" s="2"/>
      <c r="WR368" s="2"/>
      <c r="WS368" s="2"/>
      <c r="WT368" s="2"/>
      <c r="WU368" s="2"/>
      <c r="WV368" s="2"/>
      <c r="WW368" s="2"/>
      <c r="WX368" s="2"/>
      <c r="WY368" s="2"/>
      <c r="WZ368" s="2"/>
      <c r="XA368" s="2"/>
      <c r="XB368" s="2"/>
      <c r="XC368" s="2"/>
      <c r="XD368" s="2"/>
      <c r="XE368" s="2"/>
      <c r="XF368" s="2"/>
      <c r="XG368" s="2"/>
      <c r="XH368" s="2"/>
      <c r="XI368" s="2"/>
      <c r="XJ368" s="2"/>
      <c r="XK368" s="2"/>
      <c r="XL368" s="2"/>
      <c r="XM368" s="2"/>
      <c r="XN368" s="2"/>
      <c r="XO368" s="2"/>
      <c r="XP368" s="2"/>
      <c r="XQ368" s="2"/>
      <c r="XR368" s="2"/>
      <c r="XS368" s="2"/>
      <c r="XT368" s="2"/>
      <c r="XU368" s="2"/>
      <c r="XV368" s="2"/>
      <c r="XW368" s="2"/>
      <c r="XX368" s="2"/>
      <c r="XY368" s="2"/>
      <c r="XZ368" s="2"/>
      <c r="YA368" s="2"/>
      <c r="YB368" s="2"/>
      <c r="YC368" s="2"/>
      <c r="YD368" s="2"/>
      <c r="YE368" s="2"/>
      <c r="YF368" s="2"/>
      <c r="YG368" s="2"/>
      <c r="YH368" s="2"/>
      <c r="YI368" s="2"/>
      <c r="YJ368" s="2"/>
      <c r="YK368" s="2"/>
      <c r="YL368" s="2"/>
      <c r="YM368" s="2"/>
      <c r="YN368" s="2"/>
      <c r="YO368" s="2"/>
      <c r="YP368" s="2"/>
      <c r="YQ368" s="2"/>
      <c r="YR368" s="2"/>
      <c r="YS368" s="2"/>
      <c r="YT368" s="2"/>
      <c r="YU368" s="2"/>
      <c r="YV368" s="2"/>
      <c r="YW368" s="2"/>
      <c r="YX368" s="2"/>
      <c r="YY368" s="2"/>
      <c r="YZ368" s="2"/>
      <c r="ZA368" s="2"/>
      <c r="ZB368" s="2"/>
      <c r="ZC368" s="2"/>
      <c r="ZD368" s="2"/>
      <c r="ZE368" s="2"/>
      <c r="ZF368" s="2"/>
      <c r="ZG368" s="2"/>
      <c r="ZH368" s="2"/>
      <c r="ZI368" s="2"/>
      <c r="ZJ368" s="2"/>
      <c r="ZK368" s="2"/>
      <c r="ZL368" s="2"/>
      <c r="ZM368" s="2"/>
      <c r="ZN368" s="2"/>
      <c r="ZO368" s="2"/>
      <c r="ZP368" s="2"/>
      <c r="ZQ368" s="2"/>
      <c r="ZR368" s="2"/>
      <c r="ZS368" s="2"/>
      <c r="ZT368" s="2"/>
      <c r="ZU368" s="2"/>
      <c r="ZV368" s="2"/>
      <c r="ZW368" s="2"/>
      <c r="ZX368" s="2"/>
      <c r="ZY368" s="2"/>
      <c r="ZZ368" s="2"/>
      <c r="AAA368" s="2"/>
      <c r="AAB368" s="2"/>
      <c r="AAC368" s="2"/>
      <c r="AAD368" s="2"/>
      <c r="AAE368" s="2"/>
      <c r="AAF368" s="2"/>
      <c r="AAG368" s="2"/>
      <c r="AAH368" s="2"/>
      <c r="AAI368" s="2"/>
      <c r="AAJ368" s="2"/>
      <c r="AAK368" s="2"/>
      <c r="AAL368" s="2"/>
      <c r="AAM368" s="2"/>
      <c r="AAN368" s="2"/>
      <c r="AAO368" s="2"/>
      <c r="AAP368" s="2"/>
      <c r="AAQ368" s="2"/>
      <c r="AAR368" s="2"/>
      <c r="AAS368" s="2"/>
      <c r="AAT368" s="2"/>
      <c r="AAU368" s="2"/>
      <c r="AAV368" s="2"/>
      <c r="AAW368" s="2"/>
      <c r="AAX368" s="2"/>
      <c r="AAY368" s="2"/>
      <c r="AAZ368" s="2"/>
      <c r="ABA368" s="2"/>
      <c r="ABB368" s="2"/>
      <c r="ABC368" s="2"/>
      <c r="ABD368" s="2"/>
      <c r="ABE368" s="2"/>
      <c r="ABF368" s="2"/>
      <c r="ABG368" s="2"/>
      <c r="ABH368" s="2"/>
      <c r="ABI368" s="2"/>
      <c r="ABJ368" s="2"/>
      <c r="ABK368" s="2"/>
      <c r="ABL368" s="2"/>
      <c r="ABM368" s="2"/>
      <c r="ABN368" s="2"/>
      <c r="ABO368" s="2"/>
      <c r="ABP368" s="2"/>
      <c r="ABQ368" s="2"/>
      <c r="ABR368" s="2"/>
      <c r="ABS368" s="2"/>
      <c r="ABT368" s="2"/>
      <c r="ABU368" s="2"/>
      <c r="ABV368" s="2"/>
      <c r="ABW368" s="2"/>
      <c r="ABX368" s="2"/>
      <c r="ABY368" s="2"/>
      <c r="ABZ368" s="2"/>
      <c r="ACA368" s="2"/>
      <c r="ACB368" s="2"/>
      <c r="ACC368" s="2"/>
      <c r="ACD368" s="2"/>
      <c r="ACE368" s="2"/>
      <c r="ACF368" s="2"/>
      <c r="ACG368" s="2"/>
      <c r="ACH368" s="2"/>
      <c r="ACI368" s="2"/>
      <c r="ACJ368" s="2"/>
      <c r="ACK368" s="2"/>
      <c r="ACL368" s="2"/>
      <c r="ACM368" s="2"/>
      <c r="ACN368" s="2"/>
      <c r="ACO368" s="2"/>
      <c r="ACP368" s="2"/>
      <c r="ACQ368" s="2"/>
      <c r="ACR368" s="2"/>
      <c r="ACS368" s="2"/>
      <c r="ACT368" s="2"/>
      <c r="ACU368" s="2"/>
      <c r="ACV368" s="2"/>
      <c r="ACW368" s="2"/>
      <c r="ACX368" s="2"/>
      <c r="ACY368" s="2"/>
      <c r="ACZ368" s="2"/>
      <c r="ADA368" s="2"/>
      <c r="ADB368" s="2"/>
      <c r="ADC368" s="2"/>
      <c r="ADD368" s="2"/>
      <c r="ADE368" s="2"/>
      <c r="ADF368" s="2"/>
      <c r="ADG368" s="2"/>
      <c r="ADH368" s="2"/>
      <c r="ADI368" s="2"/>
      <c r="ADJ368" s="2"/>
      <c r="ADK368" s="2"/>
      <c r="ADL368" s="2"/>
      <c r="ADM368" s="2"/>
      <c r="ADN368" s="2"/>
      <c r="ADO368" s="2"/>
      <c r="ADP368" s="2"/>
      <c r="ADQ368" s="2"/>
      <c r="ADR368" s="2"/>
      <c r="ADS368" s="2"/>
      <c r="ADT368" s="2"/>
      <c r="ADU368" s="2"/>
      <c r="ADV368" s="2"/>
      <c r="ADW368" s="2"/>
      <c r="ADX368" s="2"/>
      <c r="ADY368" s="2"/>
      <c r="ADZ368" s="2"/>
      <c r="AEA368" s="2"/>
      <c r="AEB368" s="2"/>
      <c r="AEC368" s="2"/>
      <c r="AED368" s="2"/>
      <c r="AEE368" s="2"/>
      <c r="AEF368" s="2"/>
      <c r="AEG368" s="2"/>
      <c r="AEH368" s="2"/>
      <c r="AEI368" s="2"/>
      <c r="AEJ368" s="2"/>
      <c r="AEK368" s="2"/>
      <c r="AEL368" s="2"/>
      <c r="AEM368" s="2"/>
      <c r="AEN368" s="2"/>
      <c r="AEO368" s="2"/>
      <c r="AEP368" s="2"/>
      <c r="AEQ368" s="2"/>
      <c r="AER368" s="2"/>
      <c r="AES368" s="2"/>
      <c r="AET368" s="2"/>
      <c r="AEU368" s="2"/>
      <c r="AEV368" s="2"/>
      <c r="AEW368" s="2"/>
      <c r="AEX368" s="2"/>
      <c r="AEY368" s="2"/>
      <c r="AEZ368" s="2"/>
      <c r="AFA368" s="2"/>
      <c r="AFB368" s="2"/>
      <c r="AFC368" s="2"/>
      <c r="AFD368" s="2"/>
      <c r="AFE368" s="2"/>
      <c r="AFF368" s="2"/>
      <c r="AFG368" s="2"/>
      <c r="AFH368" s="2"/>
      <c r="AFI368" s="2"/>
      <c r="AFJ368" s="2"/>
      <c r="AFK368" s="2"/>
      <c r="AFL368" s="2"/>
      <c r="AFM368" s="2"/>
      <c r="AFN368" s="2"/>
      <c r="AFO368" s="2"/>
      <c r="AFP368" s="2"/>
      <c r="AFQ368" s="2"/>
      <c r="AFR368" s="2"/>
      <c r="AFS368" s="2"/>
      <c r="AFT368" s="2"/>
      <c r="AFU368" s="2"/>
      <c r="AFV368" s="2"/>
      <c r="AFW368" s="2"/>
      <c r="AFX368" s="2"/>
      <c r="AFY368" s="2"/>
      <c r="AFZ368" s="2"/>
      <c r="AGA368" s="2"/>
      <c r="AGB368" s="2"/>
      <c r="AGC368" s="2"/>
      <c r="AGD368" s="2"/>
      <c r="AGE368" s="2"/>
      <c r="AGF368" s="2"/>
      <c r="AGG368" s="2"/>
      <c r="AGH368" s="2"/>
      <c r="AGI368" s="2"/>
      <c r="AGJ368" s="2"/>
      <c r="AGK368" s="2"/>
      <c r="AGL368" s="2"/>
      <c r="AGM368" s="2"/>
      <c r="AGN368" s="2"/>
      <c r="AGO368" s="2"/>
      <c r="AGP368" s="2"/>
      <c r="AGQ368" s="2"/>
      <c r="AGR368" s="2"/>
      <c r="AGS368" s="2"/>
      <c r="AGT368" s="2"/>
      <c r="AGU368" s="2"/>
      <c r="AGV368" s="2"/>
      <c r="AGW368" s="2"/>
      <c r="AGX368" s="2"/>
      <c r="AGY368" s="2"/>
      <c r="AGZ368" s="2"/>
      <c r="AHA368" s="2"/>
      <c r="AHB368" s="2"/>
      <c r="AHC368" s="2"/>
      <c r="AHD368" s="2"/>
      <c r="AHE368" s="2"/>
      <c r="AHF368" s="2"/>
      <c r="AHG368" s="2"/>
      <c r="AHH368" s="2"/>
      <c r="AHI368" s="2"/>
      <c r="AHJ368" s="2"/>
      <c r="AHK368" s="2"/>
      <c r="AHL368" s="2"/>
      <c r="AHM368" s="2"/>
      <c r="AHN368" s="2"/>
      <c r="AHO368" s="2"/>
      <c r="AHP368" s="2"/>
      <c r="AHQ368" s="2"/>
      <c r="AHR368" s="2"/>
      <c r="AHS368" s="2"/>
      <c r="AHT368" s="2"/>
      <c r="AHU368" s="2"/>
      <c r="AHV368" s="2"/>
      <c r="AHW368" s="2"/>
      <c r="AHX368" s="2"/>
      <c r="AHY368" s="2"/>
      <c r="AHZ368" s="2"/>
      <c r="AIA368" s="2"/>
      <c r="AIB368" s="2"/>
      <c r="AIC368" s="2"/>
      <c r="AID368" s="2"/>
      <c r="AIE368" s="2"/>
      <c r="AIF368" s="2"/>
      <c r="AIG368" s="2"/>
      <c r="AIH368" s="2"/>
      <c r="AII368" s="2"/>
      <c r="AIJ368" s="2"/>
      <c r="AIK368" s="2"/>
      <c r="AIL368" s="2"/>
      <c r="AIM368" s="2"/>
      <c r="AIN368" s="2"/>
      <c r="AIO368" s="2"/>
      <c r="AIP368" s="2"/>
      <c r="AIQ368" s="2"/>
      <c r="AIR368" s="2"/>
      <c r="AIS368" s="2"/>
      <c r="AIT368" s="2"/>
      <c r="AIU368" s="2"/>
      <c r="AIV368" s="2"/>
      <c r="AIW368" s="2"/>
      <c r="AIX368" s="2"/>
      <c r="AIY368" s="2"/>
      <c r="AIZ368" s="2"/>
      <c r="AJA368" s="2"/>
      <c r="AJB368" s="2"/>
      <c r="AJC368" s="2"/>
      <c r="AJD368" s="2"/>
      <c r="AJE368" s="2"/>
      <c r="AJF368" s="2"/>
      <c r="AJG368" s="2"/>
      <c r="AJH368" s="2"/>
      <c r="AJI368" s="2"/>
      <c r="AJJ368" s="2"/>
      <c r="AJK368" s="2"/>
      <c r="AJL368" s="2"/>
      <c r="AJM368" s="2"/>
      <c r="AJN368" s="2"/>
      <c r="AJO368" s="2"/>
      <c r="AJP368" s="2"/>
      <c r="AJQ368" s="2"/>
      <c r="AJR368" s="2"/>
      <c r="AJS368" s="2"/>
      <c r="AJT368" s="2"/>
      <c r="AJU368" s="2"/>
      <c r="AJV368" s="2"/>
      <c r="AJW368" s="2"/>
      <c r="AJX368" s="2"/>
      <c r="AJY368" s="2"/>
      <c r="AJZ368" s="2"/>
      <c r="AKA368" s="2"/>
      <c r="AKB368" s="2"/>
      <c r="AKC368" s="2"/>
      <c r="AKD368" s="2"/>
      <c r="AKE368" s="2"/>
      <c r="AKF368" s="2"/>
      <c r="AKG368" s="2"/>
      <c r="AKH368" s="2"/>
      <c r="AKI368" s="2"/>
      <c r="AKJ368" s="2"/>
      <c r="AKK368" s="2"/>
      <c r="AKL368" s="2"/>
      <c r="AKM368" s="2"/>
      <c r="AKN368" s="2"/>
      <c r="AKO368" s="2"/>
      <c r="AKP368" s="2"/>
      <c r="AKQ368" s="2"/>
      <c r="AKR368" s="2"/>
      <c r="AKS368" s="2"/>
      <c r="AKT368" s="2"/>
      <c r="AKU368" s="2"/>
      <c r="AKV368" s="2"/>
      <c r="AKW368" s="2"/>
      <c r="AKX368" s="2"/>
      <c r="AKY368" s="2"/>
      <c r="AKZ368" s="2"/>
      <c r="ALA368" s="2"/>
      <c r="ALB368" s="2"/>
      <c r="ALC368" s="2"/>
      <c r="ALD368" s="2"/>
      <c r="ALE368" s="2"/>
      <c r="ALF368" s="2"/>
      <c r="ALG368" s="2"/>
      <c r="ALH368" s="2"/>
      <c r="ALI368" s="2"/>
      <c r="ALJ368" s="2"/>
      <c r="ALK368" s="2"/>
      <c r="ALL368" s="2"/>
      <c r="ALM368" s="2"/>
      <c r="ALN368" s="2"/>
      <c r="ALO368" s="2"/>
      <c r="ALP368" s="2"/>
      <c r="ALQ368" s="2"/>
      <c r="ALR368" s="2"/>
      <c r="ALS368" s="2"/>
      <c r="ALT368" s="2"/>
      <c r="ALU368" s="2"/>
      <c r="ALV368" s="2"/>
      <c r="ALW368" s="2"/>
      <c r="ALX368" s="2"/>
      <c r="ALY368" s="2"/>
      <c r="ALZ368" s="2"/>
      <c r="AMA368" s="2"/>
    </row>
    <row r="369" spans="1:1015" x14ac:dyDescent="0.25">
      <c r="A369" s="118"/>
      <c r="B369" s="118"/>
      <c r="C369" s="118"/>
      <c r="D369" s="118"/>
      <c r="E369" s="3">
        <v>124</v>
      </c>
      <c r="F369" s="3" t="s">
        <v>351</v>
      </c>
      <c r="G369" s="19">
        <v>1837</v>
      </c>
      <c r="H369" s="4" t="s">
        <v>10</v>
      </c>
      <c r="I369" s="51"/>
      <c r="J369" s="51"/>
      <c r="K369" s="51"/>
      <c r="L369" s="51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  <c r="WM369" s="2"/>
      <c r="WN369" s="2"/>
      <c r="WO369" s="2"/>
      <c r="WP369" s="2"/>
      <c r="WQ369" s="2"/>
      <c r="WR369" s="2"/>
      <c r="WS369" s="2"/>
      <c r="WT369" s="2"/>
      <c r="WU369" s="2"/>
      <c r="WV369" s="2"/>
      <c r="WW369" s="2"/>
      <c r="WX369" s="2"/>
      <c r="WY369" s="2"/>
      <c r="WZ369" s="2"/>
      <c r="XA369" s="2"/>
      <c r="XB369" s="2"/>
      <c r="XC369" s="2"/>
      <c r="XD369" s="2"/>
      <c r="XE369" s="2"/>
      <c r="XF369" s="2"/>
      <c r="XG369" s="2"/>
      <c r="XH369" s="2"/>
      <c r="XI369" s="2"/>
      <c r="XJ369" s="2"/>
      <c r="XK369" s="2"/>
      <c r="XL369" s="2"/>
      <c r="XM369" s="2"/>
      <c r="XN369" s="2"/>
      <c r="XO369" s="2"/>
      <c r="XP369" s="2"/>
      <c r="XQ369" s="2"/>
      <c r="XR369" s="2"/>
      <c r="XS369" s="2"/>
      <c r="XT369" s="2"/>
      <c r="XU369" s="2"/>
      <c r="XV369" s="2"/>
      <c r="XW369" s="2"/>
      <c r="XX369" s="2"/>
      <c r="XY369" s="2"/>
      <c r="XZ369" s="2"/>
      <c r="YA369" s="2"/>
      <c r="YB369" s="2"/>
      <c r="YC369" s="2"/>
      <c r="YD369" s="2"/>
      <c r="YE369" s="2"/>
      <c r="YF369" s="2"/>
      <c r="YG369" s="2"/>
      <c r="YH369" s="2"/>
      <c r="YI369" s="2"/>
      <c r="YJ369" s="2"/>
      <c r="YK369" s="2"/>
      <c r="YL369" s="2"/>
      <c r="YM369" s="2"/>
      <c r="YN369" s="2"/>
      <c r="YO369" s="2"/>
      <c r="YP369" s="2"/>
      <c r="YQ369" s="2"/>
      <c r="YR369" s="2"/>
      <c r="YS369" s="2"/>
      <c r="YT369" s="2"/>
      <c r="YU369" s="2"/>
      <c r="YV369" s="2"/>
      <c r="YW369" s="2"/>
      <c r="YX369" s="2"/>
      <c r="YY369" s="2"/>
      <c r="YZ369" s="2"/>
      <c r="ZA369" s="2"/>
      <c r="ZB369" s="2"/>
      <c r="ZC369" s="2"/>
      <c r="ZD369" s="2"/>
      <c r="ZE369" s="2"/>
      <c r="ZF369" s="2"/>
      <c r="ZG369" s="2"/>
      <c r="ZH369" s="2"/>
      <c r="ZI369" s="2"/>
      <c r="ZJ369" s="2"/>
      <c r="ZK369" s="2"/>
      <c r="ZL369" s="2"/>
      <c r="ZM369" s="2"/>
      <c r="ZN369" s="2"/>
      <c r="ZO369" s="2"/>
      <c r="ZP369" s="2"/>
      <c r="ZQ369" s="2"/>
      <c r="ZR369" s="2"/>
      <c r="ZS369" s="2"/>
      <c r="ZT369" s="2"/>
      <c r="ZU369" s="2"/>
      <c r="ZV369" s="2"/>
      <c r="ZW369" s="2"/>
      <c r="ZX369" s="2"/>
      <c r="ZY369" s="2"/>
      <c r="ZZ369" s="2"/>
      <c r="AAA369" s="2"/>
      <c r="AAB369" s="2"/>
      <c r="AAC369" s="2"/>
      <c r="AAD369" s="2"/>
      <c r="AAE369" s="2"/>
      <c r="AAF369" s="2"/>
      <c r="AAG369" s="2"/>
      <c r="AAH369" s="2"/>
      <c r="AAI369" s="2"/>
      <c r="AAJ369" s="2"/>
      <c r="AAK369" s="2"/>
      <c r="AAL369" s="2"/>
      <c r="AAM369" s="2"/>
      <c r="AAN369" s="2"/>
      <c r="AAO369" s="2"/>
      <c r="AAP369" s="2"/>
      <c r="AAQ369" s="2"/>
      <c r="AAR369" s="2"/>
      <c r="AAS369" s="2"/>
      <c r="AAT369" s="2"/>
      <c r="AAU369" s="2"/>
      <c r="AAV369" s="2"/>
      <c r="AAW369" s="2"/>
      <c r="AAX369" s="2"/>
      <c r="AAY369" s="2"/>
      <c r="AAZ369" s="2"/>
      <c r="ABA369" s="2"/>
      <c r="ABB369" s="2"/>
      <c r="ABC369" s="2"/>
      <c r="ABD369" s="2"/>
      <c r="ABE369" s="2"/>
      <c r="ABF369" s="2"/>
      <c r="ABG369" s="2"/>
      <c r="ABH369" s="2"/>
      <c r="ABI369" s="2"/>
      <c r="ABJ369" s="2"/>
      <c r="ABK369" s="2"/>
      <c r="ABL369" s="2"/>
      <c r="ABM369" s="2"/>
      <c r="ABN369" s="2"/>
      <c r="ABO369" s="2"/>
      <c r="ABP369" s="2"/>
      <c r="ABQ369" s="2"/>
      <c r="ABR369" s="2"/>
      <c r="ABS369" s="2"/>
      <c r="ABT369" s="2"/>
      <c r="ABU369" s="2"/>
      <c r="ABV369" s="2"/>
      <c r="ABW369" s="2"/>
      <c r="ABX369" s="2"/>
      <c r="ABY369" s="2"/>
      <c r="ABZ369" s="2"/>
      <c r="ACA369" s="2"/>
      <c r="ACB369" s="2"/>
      <c r="ACC369" s="2"/>
      <c r="ACD369" s="2"/>
      <c r="ACE369" s="2"/>
      <c r="ACF369" s="2"/>
      <c r="ACG369" s="2"/>
      <c r="ACH369" s="2"/>
      <c r="ACI369" s="2"/>
      <c r="ACJ369" s="2"/>
      <c r="ACK369" s="2"/>
      <c r="ACL369" s="2"/>
      <c r="ACM369" s="2"/>
      <c r="ACN369" s="2"/>
      <c r="ACO369" s="2"/>
      <c r="ACP369" s="2"/>
      <c r="ACQ369" s="2"/>
      <c r="ACR369" s="2"/>
      <c r="ACS369" s="2"/>
      <c r="ACT369" s="2"/>
      <c r="ACU369" s="2"/>
      <c r="ACV369" s="2"/>
      <c r="ACW369" s="2"/>
      <c r="ACX369" s="2"/>
      <c r="ACY369" s="2"/>
      <c r="ACZ369" s="2"/>
      <c r="ADA369" s="2"/>
      <c r="ADB369" s="2"/>
      <c r="ADC369" s="2"/>
      <c r="ADD369" s="2"/>
      <c r="ADE369" s="2"/>
      <c r="ADF369" s="2"/>
      <c r="ADG369" s="2"/>
      <c r="ADH369" s="2"/>
      <c r="ADI369" s="2"/>
      <c r="ADJ369" s="2"/>
      <c r="ADK369" s="2"/>
      <c r="ADL369" s="2"/>
      <c r="ADM369" s="2"/>
      <c r="ADN369" s="2"/>
      <c r="ADO369" s="2"/>
      <c r="ADP369" s="2"/>
      <c r="ADQ369" s="2"/>
      <c r="ADR369" s="2"/>
      <c r="ADS369" s="2"/>
      <c r="ADT369" s="2"/>
      <c r="ADU369" s="2"/>
      <c r="ADV369" s="2"/>
      <c r="ADW369" s="2"/>
      <c r="ADX369" s="2"/>
      <c r="ADY369" s="2"/>
      <c r="ADZ369" s="2"/>
      <c r="AEA369" s="2"/>
      <c r="AEB369" s="2"/>
      <c r="AEC369" s="2"/>
      <c r="AED369" s="2"/>
      <c r="AEE369" s="2"/>
      <c r="AEF369" s="2"/>
      <c r="AEG369" s="2"/>
      <c r="AEH369" s="2"/>
      <c r="AEI369" s="2"/>
      <c r="AEJ369" s="2"/>
      <c r="AEK369" s="2"/>
      <c r="AEL369" s="2"/>
      <c r="AEM369" s="2"/>
      <c r="AEN369" s="2"/>
      <c r="AEO369" s="2"/>
      <c r="AEP369" s="2"/>
      <c r="AEQ369" s="2"/>
      <c r="AER369" s="2"/>
      <c r="AES369" s="2"/>
      <c r="AET369" s="2"/>
      <c r="AEU369" s="2"/>
      <c r="AEV369" s="2"/>
      <c r="AEW369" s="2"/>
      <c r="AEX369" s="2"/>
      <c r="AEY369" s="2"/>
      <c r="AEZ369" s="2"/>
      <c r="AFA369" s="2"/>
      <c r="AFB369" s="2"/>
      <c r="AFC369" s="2"/>
      <c r="AFD369" s="2"/>
      <c r="AFE369" s="2"/>
      <c r="AFF369" s="2"/>
      <c r="AFG369" s="2"/>
      <c r="AFH369" s="2"/>
      <c r="AFI369" s="2"/>
      <c r="AFJ369" s="2"/>
      <c r="AFK369" s="2"/>
      <c r="AFL369" s="2"/>
      <c r="AFM369" s="2"/>
      <c r="AFN369" s="2"/>
      <c r="AFO369" s="2"/>
      <c r="AFP369" s="2"/>
      <c r="AFQ369" s="2"/>
      <c r="AFR369" s="2"/>
      <c r="AFS369" s="2"/>
      <c r="AFT369" s="2"/>
      <c r="AFU369" s="2"/>
      <c r="AFV369" s="2"/>
      <c r="AFW369" s="2"/>
      <c r="AFX369" s="2"/>
      <c r="AFY369" s="2"/>
      <c r="AFZ369" s="2"/>
      <c r="AGA369" s="2"/>
      <c r="AGB369" s="2"/>
      <c r="AGC369" s="2"/>
      <c r="AGD369" s="2"/>
      <c r="AGE369" s="2"/>
      <c r="AGF369" s="2"/>
      <c r="AGG369" s="2"/>
      <c r="AGH369" s="2"/>
      <c r="AGI369" s="2"/>
      <c r="AGJ369" s="2"/>
      <c r="AGK369" s="2"/>
      <c r="AGL369" s="2"/>
      <c r="AGM369" s="2"/>
      <c r="AGN369" s="2"/>
      <c r="AGO369" s="2"/>
      <c r="AGP369" s="2"/>
      <c r="AGQ369" s="2"/>
      <c r="AGR369" s="2"/>
      <c r="AGS369" s="2"/>
      <c r="AGT369" s="2"/>
      <c r="AGU369" s="2"/>
      <c r="AGV369" s="2"/>
      <c r="AGW369" s="2"/>
      <c r="AGX369" s="2"/>
      <c r="AGY369" s="2"/>
      <c r="AGZ369" s="2"/>
      <c r="AHA369" s="2"/>
      <c r="AHB369" s="2"/>
      <c r="AHC369" s="2"/>
      <c r="AHD369" s="2"/>
      <c r="AHE369" s="2"/>
      <c r="AHF369" s="2"/>
      <c r="AHG369" s="2"/>
      <c r="AHH369" s="2"/>
      <c r="AHI369" s="2"/>
      <c r="AHJ369" s="2"/>
      <c r="AHK369" s="2"/>
      <c r="AHL369" s="2"/>
      <c r="AHM369" s="2"/>
      <c r="AHN369" s="2"/>
      <c r="AHO369" s="2"/>
      <c r="AHP369" s="2"/>
      <c r="AHQ369" s="2"/>
      <c r="AHR369" s="2"/>
      <c r="AHS369" s="2"/>
      <c r="AHT369" s="2"/>
      <c r="AHU369" s="2"/>
      <c r="AHV369" s="2"/>
      <c r="AHW369" s="2"/>
      <c r="AHX369" s="2"/>
      <c r="AHY369" s="2"/>
      <c r="AHZ369" s="2"/>
      <c r="AIA369" s="2"/>
      <c r="AIB369" s="2"/>
      <c r="AIC369" s="2"/>
      <c r="AID369" s="2"/>
      <c r="AIE369" s="2"/>
      <c r="AIF369" s="2"/>
      <c r="AIG369" s="2"/>
      <c r="AIH369" s="2"/>
      <c r="AII369" s="2"/>
      <c r="AIJ369" s="2"/>
      <c r="AIK369" s="2"/>
      <c r="AIL369" s="2"/>
      <c r="AIM369" s="2"/>
      <c r="AIN369" s="2"/>
      <c r="AIO369" s="2"/>
      <c r="AIP369" s="2"/>
      <c r="AIQ369" s="2"/>
      <c r="AIR369" s="2"/>
      <c r="AIS369" s="2"/>
      <c r="AIT369" s="2"/>
      <c r="AIU369" s="2"/>
      <c r="AIV369" s="2"/>
      <c r="AIW369" s="2"/>
      <c r="AIX369" s="2"/>
      <c r="AIY369" s="2"/>
      <c r="AIZ369" s="2"/>
      <c r="AJA369" s="2"/>
      <c r="AJB369" s="2"/>
      <c r="AJC369" s="2"/>
      <c r="AJD369" s="2"/>
      <c r="AJE369" s="2"/>
      <c r="AJF369" s="2"/>
      <c r="AJG369" s="2"/>
      <c r="AJH369" s="2"/>
      <c r="AJI369" s="2"/>
      <c r="AJJ369" s="2"/>
      <c r="AJK369" s="2"/>
      <c r="AJL369" s="2"/>
      <c r="AJM369" s="2"/>
      <c r="AJN369" s="2"/>
      <c r="AJO369" s="2"/>
      <c r="AJP369" s="2"/>
      <c r="AJQ369" s="2"/>
      <c r="AJR369" s="2"/>
      <c r="AJS369" s="2"/>
      <c r="AJT369" s="2"/>
      <c r="AJU369" s="2"/>
      <c r="AJV369" s="2"/>
      <c r="AJW369" s="2"/>
      <c r="AJX369" s="2"/>
      <c r="AJY369" s="2"/>
      <c r="AJZ369" s="2"/>
      <c r="AKA369" s="2"/>
      <c r="AKB369" s="2"/>
      <c r="AKC369" s="2"/>
      <c r="AKD369" s="2"/>
      <c r="AKE369" s="2"/>
      <c r="AKF369" s="2"/>
      <c r="AKG369" s="2"/>
      <c r="AKH369" s="2"/>
      <c r="AKI369" s="2"/>
      <c r="AKJ369" s="2"/>
      <c r="AKK369" s="2"/>
      <c r="AKL369" s="2"/>
      <c r="AKM369" s="2"/>
      <c r="AKN369" s="2"/>
      <c r="AKO369" s="2"/>
      <c r="AKP369" s="2"/>
      <c r="AKQ369" s="2"/>
      <c r="AKR369" s="2"/>
      <c r="AKS369" s="2"/>
      <c r="AKT369" s="2"/>
      <c r="AKU369" s="2"/>
      <c r="AKV369" s="2"/>
      <c r="AKW369" s="2"/>
      <c r="AKX369" s="2"/>
      <c r="AKY369" s="2"/>
      <c r="AKZ369" s="2"/>
      <c r="ALA369" s="2"/>
      <c r="ALB369" s="2"/>
      <c r="ALC369" s="2"/>
      <c r="ALD369" s="2"/>
      <c r="ALE369" s="2"/>
      <c r="ALF369" s="2"/>
      <c r="ALG369" s="2"/>
      <c r="ALH369" s="2"/>
      <c r="ALI369" s="2"/>
      <c r="ALJ369" s="2"/>
      <c r="ALK369" s="2"/>
      <c r="ALL369" s="2"/>
      <c r="ALM369" s="2"/>
      <c r="ALN369" s="2"/>
      <c r="ALO369" s="2"/>
      <c r="ALP369" s="2"/>
      <c r="ALQ369" s="2"/>
      <c r="ALR369" s="2"/>
      <c r="ALS369" s="2"/>
      <c r="ALT369" s="2"/>
      <c r="ALU369" s="2"/>
      <c r="ALV369" s="2"/>
      <c r="ALW369" s="2"/>
      <c r="ALX369" s="2"/>
      <c r="ALY369" s="2"/>
      <c r="ALZ369" s="2"/>
      <c r="AMA369" s="2"/>
    </row>
    <row r="370" spans="1:1015" ht="15.75" thickBot="1" x14ac:dyDescent="0.3">
      <c r="A370" s="118"/>
      <c r="B370" s="118"/>
      <c r="C370" s="118"/>
      <c r="D370" s="118"/>
      <c r="E370" s="12" t="s">
        <v>86</v>
      </c>
      <c r="F370" s="12" t="s">
        <v>128</v>
      </c>
      <c r="G370" s="47">
        <v>28806</v>
      </c>
      <c r="H370" s="14" t="s">
        <v>10</v>
      </c>
      <c r="I370" s="57"/>
      <c r="J370" s="57"/>
      <c r="K370" s="57"/>
      <c r="L370" s="57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  <c r="WI370" s="2"/>
      <c r="WJ370" s="2"/>
      <c r="WK370" s="2"/>
      <c r="WL370" s="2"/>
      <c r="WM370" s="2"/>
      <c r="WN370" s="2"/>
      <c r="WO370" s="2"/>
      <c r="WP370" s="2"/>
      <c r="WQ370" s="2"/>
      <c r="WR370" s="2"/>
      <c r="WS370" s="2"/>
      <c r="WT370" s="2"/>
      <c r="WU370" s="2"/>
      <c r="WV370" s="2"/>
      <c r="WW370" s="2"/>
      <c r="WX370" s="2"/>
      <c r="WY370" s="2"/>
      <c r="WZ370" s="2"/>
      <c r="XA370" s="2"/>
      <c r="XB370" s="2"/>
      <c r="XC370" s="2"/>
      <c r="XD370" s="2"/>
      <c r="XE370" s="2"/>
      <c r="XF370" s="2"/>
      <c r="XG370" s="2"/>
      <c r="XH370" s="2"/>
      <c r="XI370" s="2"/>
      <c r="XJ370" s="2"/>
      <c r="XK370" s="2"/>
      <c r="XL370" s="2"/>
      <c r="XM370" s="2"/>
      <c r="XN370" s="2"/>
      <c r="XO370" s="2"/>
      <c r="XP370" s="2"/>
      <c r="XQ370" s="2"/>
      <c r="XR370" s="2"/>
      <c r="XS370" s="2"/>
      <c r="XT370" s="2"/>
      <c r="XU370" s="2"/>
      <c r="XV370" s="2"/>
      <c r="XW370" s="2"/>
      <c r="XX370" s="2"/>
      <c r="XY370" s="2"/>
      <c r="XZ370" s="2"/>
      <c r="YA370" s="2"/>
      <c r="YB370" s="2"/>
      <c r="YC370" s="2"/>
      <c r="YD370" s="2"/>
      <c r="YE370" s="2"/>
      <c r="YF370" s="2"/>
      <c r="YG370" s="2"/>
      <c r="YH370" s="2"/>
      <c r="YI370" s="2"/>
      <c r="YJ370" s="2"/>
      <c r="YK370" s="2"/>
      <c r="YL370" s="2"/>
      <c r="YM370" s="2"/>
      <c r="YN370" s="2"/>
      <c r="YO370" s="2"/>
      <c r="YP370" s="2"/>
      <c r="YQ370" s="2"/>
      <c r="YR370" s="2"/>
      <c r="YS370" s="2"/>
      <c r="YT370" s="2"/>
      <c r="YU370" s="2"/>
      <c r="YV370" s="2"/>
      <c r="YW370" s="2"/>
      <c r="YX370" s="2"/>
      <c r="YY370" s="2"/>
      <c r="YZ370" s="2"/>
      <c r="ZA370" s="2"/>
      <c r="ZB370" s="2"/>
      <c r="ZC370" s="2"/>
      <c r="ZD370" s="2"/>
      <c r="ZE370" s="2"/>
      <c r="ZF370" s="2"/>
      <c r="ZG370" s="2"/>
      <c r="ZH370" s="2"/>
      <c r="ZI370" s="2"/>
      <c r="ZJ370" s="2"/>
      <c r="ZK370" s="2"/>
      <c r="ZL370" s="2"/>
      <c r="ZM370" s="2"/>
      <c r="ZN370" s="2"/>
      <c r="ZO370" s="2"/>
      <c r="ZP370" s="2"/>
      <c r="ZQ370" s="2"/>
      <c r="ZR370" s="2"/>
      <c r="ZS370" s="2"/>
      <c r="ZT370" s="2"/>
      <c r="ZU370" s="2"/>
      <c r="ZV370" s="2"/>
      <c r="ZW370" s="2"/>
      <c r="ZX370" s="2"/>
      <c r="ZY370" s="2"/>
      <c r="ZZ370" s="2"/>
      <c r="AAA370" s="2"/>
      <c r="AAB370" s="2"/>
      <c r="AAC370" s="2"/>
      <c r="AAD370" s="2"/>
      <c r="AAE370" s="2"/>
      <c r="AAF370" s="2"/>
      <c r="AAG370" s="2"/>
      <c r="AAH370" s="2"/>
      <c r="AAI370" s="2"/>
      <c r="AAJ370" s="2"/>
      <c r="AAK370" s="2"/>
      <c r="AAL370" s="2"/>
      <c r="AAM370" s="2"/>
      <c r="AAN370" s="2"/>
      <c r="AAO370" s="2"/>
      <c r="AAP370" s="2"/>
      <c r="AAQ370" s="2"/>
      <c r="AAR370" s="2"/>
      <c r="AAS370" s="2"/>
      <c r="AAT370" s="2"/>
      <c r="AAU370" s="2"/>
      <c r="AAV370" s="2"/>
      <c r="AAW370" s="2"/>
      <c r="AAX370" s="2"/>
      <c r="AAY370" s="2"/>
      <c r="AAZ370" s="2"/>
      <c r="ABA370" s="2"/>
      <c r="ABB370" s="2"/>
      <c r="ABC370" s="2"/>
      <c r="ABD370" s="2"/>
      <c r="ABE370" s="2"/>
      <c r="ABF370" s="2"/>
      <c r="ABG370" s="2"/>
      <c r="ABH370" s="2"/>
      <c r="ABI370" s="2"/>
      <c r="ABJ370" s="2"/>
      <c r="ABK370" s="2"/>
      <c r="ABL370" s="2"/>
      <c r="ABM370" s="2"/>
      <c r="ABN370" s="2"/>
      <c r="ABO370" s="2"/>
      <c r="ABP370" s="2"/>
      <c r="ABQ370" s="2"/>
      <c r="ABR370" s="2"/>
      <c r="ABS370" s="2"/>
      <c r="ABT370" s="2"/>
      <c r="ABU370" s="2"/>
      <c r="ABV370" s="2"/>
      <c r="ABW370" s="2"/>
      <c r="ABX370" s="2"/>
      <c r="ABY370" s="2"/>
      <c r="ABZ370" s="2"/>
      <c r="ACA370" s="2"/>
      <c r="ACB370" s="2"/>
      <c r="ACC370" s="2"/>
      <c r="ACD370" s="2"/>
      <c r="ACE370" s="2"/>
      <c r="ACF370" s="2"/>
      <c r="ACG370" s="2"/>
      <c r="ACH370" s="2"/>
      <c r="ACI370" s="2"/>
      <c r="ACJ370" s="2"/>
      <c r="ACK370" s="2"/>
      <c r="ACL370" s="2"/>
      <c r="ACM370" s="2"/>
      <c r="ACN370" s="2"/>
      <c r="ACO370" s="2"/>
      <c r="ACP370" s="2"/>
      <c r="ACQ370" s="2"/>
      <c r="ACR370" s="2"/>
      <c r="ACS370" s="2"/>
      <c r="ACT370" s="2"/>
      <c r="ACU370" s="2"/>
      <c r="ACV370" s="2"/>
      <c r="ACW370" s="2"/>
      <c r="ACX370" s="2"/>
      <c r="ACY370" s="2"/>
      <c r="ACZ370" s="2"/>
      <c r="ADA370" s="2"/>
      <c r="ADB370" s="2"/>
      <c r="ADC370" s="2"/>
      <c r="ADD370" s="2"/>
      <c r="ADE370" s="2"/>
      <c r="ADF370" s="2"/>
      <c r="ADG370" s="2"/>
      <c r="ADH370" s="2"/>
      <c r="ADI370" s="2"/>
      <c r="ADJ370" s="2"/>
      <c r="ADK370" s="2"/>
      <c r="ADL370" s="2"/>
      <c r="ADM370" s="2"/>
      <c r="ADN370" s="2"/>
      <c r="ADO370" s="2"/>
      <c r="ADP370" s="2"/>
      <c r="ADQ370" s="2"/>
      <c r="ADR370" s="2"/>
      <c r="ADS370" s="2"/>
      <c r="ADT370" s="2"/>
      <c r="ADU370" s="2"/>
      <c r="ADV370" s="2"/>
      <c r="ADW370" s="2"/>
      <c r="ADX370" s="2"/>
      <c r="ADY370" s="2"/>
      <c r="ADZ370" s="2"/>
      <c r="AEA370" s="2"/>
      <c r="AEB370" s="2"/>
      <c r="AEC370" s="2"/>
      <c r="AED370" s="2"/>
      <c r="AEE370" s="2"/>
      <c r="AEF370" s="2"/>
      <c r="AEG370" s="2"/>
      <c r="AEH370" s="2"/>
      <c r="AEI370" s="2"/>
      <c r="AEJ370" s="2"/>
      <c r="AEK370" s="2"/>
      <c r="AEL370" s="2"/>
      <c r="AEM370" s="2"/>
      <c r="AEN370" s="2"/>
      <c r="AEO370" s="2"/>
      <c r="AEP370" s="2"/>
      <c r="AEQ370" s="2"/>
      <c r="AER370" s="2"/>
      <c r="AES370" s="2"/>
      <c r="AET370" s="2"/>
      <c r="AEU370" s="2"/>
      <c r="AEV370" s="2"/>
      <c r="AEW370" s="2"/>
      <c r="AEX370" s="2"/>
      <c r="AEY370" s="2"/>
      <c r="AEZ370" s="2"/>
      <c r="AFA370" s="2"/>
      <c r="AFB370" s="2"/>
      <c r="AFC370" s="2"/>
      <c r="AFD370" s="2"/>
      <c r="AFE370" s="2"/>
      <c r="AFF370" s="2"/>
      <c r="AFG370" s="2"/>
      <c r="AFH370" s="2"/>
      <c r="AFI370" s="2"/>
      <c r="AFJ370" s="2"/>
      <c r="AFK370" s="2"/>
      <c r="AFL370" s="2"/>
      <c r="AFM370" s="2"/>
      <c r="AFN370" s="2"/>
      <c r="AFO370" s="2"/>
      <c r="AFP370" s="2"/>
      <c r="AFQ370" s="2"/>
      <c r="AFR370" s="2"/>
      <c r="AFS370" s="2"/>
      <c r="AFT370" s="2"/>
      <c r="AFU370" s="2"/>
      <c r="AFV370" s="2"/>
      <c r="AFW370" s="2"/>
      <c r="AFX370" s="2"/>
      <c r="AFY370" s="2"/>
      <c r="AFZ370" s="2"/>
      <c r="AGA370" s="2"/>
      <c r="AGB370" s="2"/>
      <c r="AGC370" s="2"/>
      <c r="AGD370" s="2"/>
      <c r="AGE370" s="2"/>
      <c r="AGF370" s="2"/>
      <c r="AGG370" s="2"/>
      <c r="AGH370" s="2"/>
      <c r="AGI370" s="2"/>
      <c r="AGJ370" s="2"/>
      <c r="AGK370" s="2"/>
      <c r="AGL370" s="2"/>
      <c r="AGM370" s="2"/>
      <c r="AGN370" s="2"/>
      <c r="AGO370" s="2"/>
      <c r="AGP370" s="2"/>
      <c r="AGQ370" s="2"/>
      <c r="AGR370" s="2"/>
      <c r="AGS370" s="2"/>
      <c r="AGT370" s="2"/>
      <c r="AGU370" s="2"/>
      <c r="AGV370" s="2"/>
      <c r="AGW370" s="2"/>
      <c r="AGX370" s="2"/>
      <c r="AGY370" s="2"/>
      <c r="AGZ370" s="2"/>
      <c r="AHA370" s="2"/>
      <c r="AHB370" s="2"/>
      <c r="AHC370" s="2"/>
      <c r="AHD370" s="2"/>
      <c r="AHE370" s="2"/>
      <c r="AHF370" s="2"/>
      <c r="AHG370" s="2"/>
      <c r="AHH370" s="2"/>
      <c r="AHI370" s="2"/>
      <c r="AHJ370" s="2"/>
      <c r="AHK370" s="2"/>
      <c r="AHL370" s="2"/>
      <c r="AHM370" s="2"/>
      <c r="AHN370" s="2"/>
      <c r="AHO370" s="2"/>
      <c r="AHP370" s="2"/>
      <c r="AHQ370" s="2"/>
      <c r="AHR370" s="2"/>
      <c r="AHS370" s="2"/>
      <c r="AHT370" s="2"/>
      <c r="AHU370" s="2"/>
      <c r="AHV370" s="2"/>
      <c r="AHW370" s="2"/>
      <c r="AHX370" s="2"/>
      <c r="AHY370" s="2"/>
      <c r="AHZ370" s="2"/>
      <c r="AIA370" s="2"/>
      <c r="AIB370" s="2"/>
      <c r="AIC370" s="2"/>
      <c r="AID370" s="2"/>
      <c r="AIE370" s="2"/>
      <c r="AIF370" s="2"/>
      <c r="AIG370" s="2"/>
      <c r="AIH370" s="2"/>
      <c r="AII370" s="2"/>
      <c r="AIJ370" s="2"/>
      <c r="AIK370" s="2"/>
      <c r="AIL370" s="2"/>
      <c r="AIM370" s="2"/>
      <c r="AIN370" s="2"/>
      <c r="AIO370" s="2"/>
      <c r="AIP370" s="2"/>
      <c r="AIQ370" s="2"/>
      <c r="AIR370" s="2"/>
      <c r="AIS370" s="2"/>
      <c r="AIT370" s="2"/>
      <c r="AIU370" s="2"/>
      <c r="AIV370" s="2"/>
      <c r="AIW370" s="2"/>
      <c r="AIX370" s="2"/>
      <c r="AIY370" s="2"/>
      <c r="AIZ370" s="2"/>
      <c r="AJA370" s="2"/>
      <c r="AJB370" s="2"/>
      <c r="AJC370" s="2"/>
      <c r="AJD370" s="2"/>
      <c r="AJE370" s="2"/>
      <c r="AJF370" s="2"/>
      <c r="AJG370" s="2"/>
      <c r="AJH370" s="2"/>
      <c r="AJI370" s="2"/>
      <c r="AJJ370" s="2"/>
      <c r="AJK370" s="2"/>
      <c r="AJL370" s="2"/>
      <c r="AJM370" s="2"/>
      <c r="AJN370" s="2"/>
      <c r="AJO370" s="2"/>
      <c r="AJP370" s="2"/>
      <c r="AJQ370" s="2"/>
      <c r="AJR370" s="2"/>
      <c r="AJS370" s="2"/>
      <c r="AJT370" s="2"/>
      <c r="AJU370" s="2"/>
      <c r="AJV370" s="2"/>
      <c r="AJW370" s="2"/>
      <c r="AJX370" s="2"/>
      <c r="AJY370" s="2"/>
      <c r="AJZ370" s="2"/>
      <c r="AKA370" s="2"/>
      <c r="AKB370" s="2"/>
      <c r="AKC370" s="2"/>
      <c r="AKD370" s="2"/>
      <c r="AKE370" s="2"/>
      <c r="AKF370" s="2"/>
      <c r="AKG370" s="2"/>
      <c r="AKH370" s="2"/>
      <c r="AKI370" s="2"/>
      <c r="AKJ370" s="2"/>
      <c r="AKK370" s="2"/>
      <c r="AKL370" s="2"/>
      <c r="AKM370" s="2"/>
      <c r="AKN370" s="2"/>
      <c r="AKO370" s="2"/>
      <c r="AKP370" s="2"/>
      <c r="AKQ370" s="2"/>
      <c r="AKR370" s="2"/>
      <c r="AKS370" s="2"/>
      <c r="AKT370" s="2"/>
      <c r="AKU370" s="2"/>
      <c r="AKV370" s="2"/>
      <c r="AKW370" s="2"/>
      <c r="AKX370" s="2"/>
      <c r="AKY370" s="2"/>
      <c r="AKZ370" s="2"/>
      <c r="ALA370" s="2"/>
      <c r="ALB370" s="2"/>
      <c r="ALC370" s="2"/>
      <c r="ALD370" s="2"/>
      <c r="ALE370" s="2"/>
      <c r="ALF370" s="2"/>
      <c r="ALG370" s="2"/>
      <c r="ALH370" s="2"/>
      <c r="ALI370" s="2"/>
      <c r="ALJ370" s="2"/>
      <c r="ALK370" s="2"/>
      <c r="ALL370" s="2"/>
      <c r="ALM370" s="2"/>
      <c r="ALN370" s="2"/>
      <c r="ALO370" s="2"/>
      <c r="ALP370" s="2"/>
      <c r="ALQ370" s="2"/>
      <c r="ALR370" s="2"/>
      <c r="ALS370" s="2"/>
      <c r="ALT370" s="2"/>
      <c r="ALU370" s="2"/>
      <c r="ALV370" s="2"/>
      <c r="ALW370" s="2"/>
      <c r="ALX370" s="2"/>
      <c r="ALY370" s="2"/>
      <c r="ALZ370" s="2"/>
      <c r="AMA370" s="2"/>
    </row>
    <row r="371" spans="1:1015" ht="15.75" thickBot="1" x14ac:dyDescent="0.3">
      <c r="A371" s="118"/>
      <c r="B371" s="118"/>
      <c r="C371" s="118"/>
      <c r="D371" s="118"/>
      <c r="E371" s="59"/>
      <c r="F371" s="60"/>
      <c r="G371" s="55">
        <f>SUM(G364:G370)</f>
        <v>104671</v>
      </c>
      <c r="H371" s="61"/>
      <c r="I371" s="62">
        <f>18000/1936.27*2.34*G371/10000</f>
        <v>227.69254907631682</v>
      </c>
      <c r="J371" s="62">
        <f t="shared" si="16"/>
        <v>3415.3882361447522</v>
      </c>
      <c r="K371" s="62">
        <f t="shared" si="17"/>
        <v>1366.1552944579009</v>
      </c>
      <c r="L371" s="63">
        <f t="shared" si="18"/>
        <v>4781.5435306026529</v>
      </c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  <c r="WI371" s="2"/>
      <c r="WJ371" s="2"/>
      <c r="WK371" s="2"/>
      <c r="WL371" s="2"/>
      <c r="WM371" s="2"/>
      <c r="WN371" s="2"/>
      <c r="WO371" s="2"/>
      <c r="WP371" s="2"/>
      <c r="WQ371" s="2"/>
      <c r="WR371" s="2"/>
      <c r="WS371" s="2"/>
      <c r="WT371" s="2"/>
      <c r="WU371" s="2"/>
      <c r="WV371" s="2"/>
      <c r="WW371" s="2"/>
      <c r="WX371" s="2"/>
      <c r="WY371" s="2"/>
      <c r="WZ371" s="2"/>
      <c r="XA371" s="2"/>
      <c r="XB371" s="2"/>
      <c r="XC371" s="2"/>
      <c r="XD371" s="2"/>
      <c r="XE371" s="2"/>
      <c r="XF371" s="2"/>
      <c r="XG371" s="2"/>
      <c r="XH371" s="2"/>
      <c r="XI371" s="2"/>
      <c r="XJ371" s="2"/>
      <c r="XK371" s="2"/>
      <c r="XL371" s="2"/>
      <c r="XM371" s="2"/>
      <c r="XN371" s="2"/>
      <c r="XO371" s="2"/>
      <c r="XP371" s="2"/>
      <c r="XQ371" s="2"/>
      <c r="XR371" s="2"/>
      <c r="XS371" s="2"/>
      <c r="XT371" s="2"/>
      <c r="XU371" s="2"/>
      <c r="XV371" s="2"/>
      <c r="XW371" s="2"/>
      <c r="XX371" s="2"/>
      <c r="XY371" s="2"/>
      <c r="XZ371" s="2"/>
      <c r="YA371" s="2"/>
      <c r="YB371" s="2"/>
      <c r="YC371" s="2"/>
      <c r="YD371" s="2"/>
      <c r="YE371" s="2"/>
      <c r="YF371" s="2"/>
      <c r="YG371" s="2"/>
      <c r="YH371" s="2"/>
      <c r="YI371" s="2"/>
      <c r="YJ371" s="2"/>
      <c r="YK371" s="2"/>
      <c r="YL371" s="2"/>
      <c r="YM371" s="2"/>
      <c r="YN371" s="2"/>
      <c r="YO371" s="2"/>
      <c r="YP371" s="2"/>
      <c r="YQ371" s="2"/>
      <c r="YR371" s="2"/>
      <c r="YS371" s="2"/>
      <c r="YT371" s="2"/>
      <c r="YU371" s="2"/>
      <c r="YV371" s="2"/>
      <c r="YW371" s="2"/>
      <c r="YX371" s="2"/>
      <c r="YY371" s="2"/>
      <c r="YZ371" s="2"/>
      <c r="ZA371" s="2"/>
      <c r="ZB371" s="2"/>
      <c r="ZC371" s="2"/>
      <c r="ZD371" s="2"/>
      <c r="ZE371" s="2"/>
      <c r="ZF371" s="2"/>
      <c r="ZG371" s="2"/>
      <c r="ZH371" s="2"/>
      <c r="ZI371" s="2"/>
      <c r="ZJ371" s="2"/>
      <c r="ZK371" s="2"/>
      <c r="ZL371" s="2"/>
      <c r="ZM371" s="2"/>
      <c r="ZN371" s="2"/>
      <c r="ZO371" s="2"/>
      <c r="ZP371" s="2"/>
      <c r="ZQ371" s="2"/>
      <c r="ZR371" s="2"/>
      <c r="ZS371" s="2"/>
      <c r="ZT371" s="2"/>
      <c r="ZU371" s="2"/>
      <c r="ZV371" s="2"/>
      <c r="ZW371" s="2"/>
      <c r="ZX371" s="2"/>
      <c r="ZY371" s="2"/>
      <c r="ZZ371" s="2"/>
      <c r="AAA371" s="2"/>
      <c r="AAB371" s="2"/>
      <c r="AAC371" s="2"/>
      <c r="AAD371" s="2"/>
      <c r="AAE371" s="2"/>
      <c r="AAF371" s="2"/>
      <c r="AAG371" s="2"/>
      <c r="AAH371" s="2"/>
      <c r="AAI371" s="2"/>
      <c r="AAJ371" s="2"/>
      <c r="AAK371" s="2"/>
      <c r="AAL371" s="2"/>
      <c r="AAM371" s="2"/>
      <c r="AAN371" s="2"/>
      <c r="AAO371" s="2"/>
      <c r="AAP371" s="2"/>
      <c r="AAQ371" s="2"/>
      <c r="AAR371" s="2"/>
      <c r="AAS371" s="2"/>
      <c r="AAT371" s="2"/>
      <c r="AAU371" s="2"/>
      <c r="AAV371" s="2"/>
      <c r="AAW371" s="2"/>
      <c r="AAX371" s="2"/>
      <c r="AAY371" s="2"/>
      <c r="AAZ371" s="2"/>
      <c r="ABA371" s="2"/>
      <c r="ABB371" s="2"/>
      <c r="ABC371" s="2"/>
      <c r="ABD371" s="2"/>
      <c r="ABE371" s="2"/>
      <c r="ABF371" s="2"/>
      <c r="ABG371" s="2"/>
      <c r="ABH371" s="2"/>
      <c r="ABI371" s="2"/>
      <c r="ABJ371" s="2"/>
      <c r="ABK371" s="2"/>
      <c r="ABL371" s="2"/>
      <c r="ABM371" s="2"/>
      <c r="ABN371" s="2"/>
      <c r="ABO371" s="2"/>
      <c r="ABP371" s="2"/>
      <c r="ABQ371" s="2"/>
      <c r="ABR371" s="2"/>
      <c r="ABS371" s="2"/>
      <c r="ABT371" s="2"/>
      <c r="ABU371" s="2"/>
      <c r="ABV371" s="2"/>
      <c r="ABW371" s="2"/>
      <c r="ABX371" s="2"/>
      <c r="ABY371" s="2"/>
      <c r="ABZ371" s="2"/>
      <c r="ACA371" s="2"/>
      <c r="ACB371" s="2"/>
      <c r="ACC371" s="2"/>
      <c r="ACD371" s="2"/>
      <c r="ACE371" s="2"/>
      <c r="ACF371" s="2"/>
      <c r="ACG371" s="2"/>
      <c r="ACH371" s="2"/>
      <c r="ACI371" s="2"/>
      <c r="ACJ371" s="2"/>
      <c r="ACK371" s="2"/>
      <c r="ACL371" s="2"/>
      <c r="ACM371" s="2"/>
      <c r="ACN371" s="2"/>
      <c r="ACO371" s="2"/>
      <c r="ACP371" s="2"/>
      <c r="ACQ371" s="2"/>
      <c r="ACR371" s="2"/>
      <c r="ACS371" s="2"/>
      <c r="ACT371" s="2"/>
      <c r="ACU371" s="2"/>
      <c r="ACV371" s="2"/>
      <c r="ACW371" s="2"/>
      <c r="ACX371" s="2"/>
      <c r="ACY371" s="2"/>
      <c r="ACZ371" s="2"/>
      <c r="ADA371" s="2"/>
      <c r="ADB371" s="2"/>
      <c r="ADC371" s="2"/>
      <c r="ADD371" s="2"/>
      <c r="ADE371" s="2"/>
      <c r="ADF371" s="2"/>
      <c r="ADG371" s="2"/>
      <c r="ADH371" s="2"/>
      <c r="ADI371" s="2"/>
      <c r="ADJ371" s="2"/>
      <c r="ADK371" s="2"/>
      <c r="ADL371" s="2"/>
      <c r="ADM371" s="2"/>
      <c r="ADN371" s="2"/>
      <c r="ADO371" s="2"/>
      <c r="ADP371" s="2"/>
      <c r="ADQ371" s="2"/>
      <c r="ADR371" s="2"/>
      <c r="ADS371" s="2"/>
      <c r="ADT371" s="2"/>
      <c r="ADU371" s="2"/>
      <c r="ADV371" s="2"/>
      <c r="ADW371" s="2"/>
      <c r="ADX371" s="2"/>
      <c r="ADY371" s="2"/>
      <c r="ADZ371" s="2"/>
      <c r="AEA371" s="2"/>
      <c r="AEB371" s="2"/>
      <c r="AEC371" s="2"/>
      <c r="AED371" s="2"/>
      <c r="AEE371" s="2"/>
      <c r="AEF371" s="2"/>
      <c r="AEG371" s="2"/>
      <c r="AEH371" s="2"/>
      <c r="AEI371" s="2"/>
      <c r="AEJ371" s="2"/>
      <c r="AEK371" s="2"/>
      <c r="AEL371" s="2"/>
      <c r="AEM371" s="2"/>
      <c r="AEN371" s="2"/>
      <c r="AEO371" s="2"/>
      <c r="AEP371" s="2"/>
      <c r="AEQ371" s="2"/>
      <c r="AER371" s="2"/>
      <c r="AES371" s="2"/>
      <c r="AET371" s="2"/>
      <c r="AEU371" s="2"/>
      <c r="AEV371" s="2"/>
      <c r="AEW371" s="2"/>
      <c r="AEX371" s="2"/>
      <c r="AEY371" s="2"/>
      <c r="AEZ371" s="2"/>
      <c r="AFA371" s="2"/>
      <c r="AFB371" s="2"/>
      <c r="AFC371" s="2"/>
      <c r="AFD371" s="2"/>
      <c r="AFE371" s="2"/>
      <c r="AFF371" s="2"/>
      <c r="AFG371" s="2"/>
      <c r="AFH371" s="2"/>
      <c r="AFI371" s="2"/>
      <c r="AFJ371" s="2"/>
      <c r="AFK371" s="2"/>
      <c r="AFL371" s="2"/>
      <c r="AFM371" s="2"/>
      <c r="AFN371" s="2"/>
      <c r="AFO371" s="2"/>
      <c r="AFP371" s="2"/>
      <c r="AFQ371" s="2"/>
      <c r="AFR371" s="2"/>
      <c r="AFS371" s="2"/>
      <c r="AFT371" s="2"/>
      <c r="AFU371" s="2"/>
      <c r="AFV371" s="2"/>
      <c r="AFW371" s="2"/>
      <c r="AFX371" s="2"/>
      <c r="AFY371" s="2"/>
      <c r="AFZ371" s="2"/>
      <c r="AGA371" s="2"/>
      <c r="AGB371" s="2"/>
      <c r="AGC371" s="2"/>
      <c r="AGD371" s="2"/>
      <c r="AGE371" s="2"/>
      <c r="AGF371" s="2"/>
      <c r="AGG371" s="2"/>
      <c r="AGH371" s="2"/>
      <c r="AGI371" s="2"/>
      <c r="AGJ371" s="2"/>
      <c r="AGK371" s="2"/>
      <c r="AGL371" s="2"/>
      <c r="AGM371" s="2"/>
      <c r="AGN371" s="2"/>
      <c r="AGO371" s="2"/>
      <c r="AGP371" s="2"/>
      <c r="AGQ371" s="2"/>
      <c r="AGR371" s="2"/>
      <c r="AGS371" s="2"/>
      <c r="AGT371" s="2"/>
      <c r="AGU371" s="2"/>
      <c r="AGV371" s="2"/>
      <c r="AGW371" s="2"/>
      <c r="AGX371" s="2"/>
      <c r="AGY371" s="2"/>
      <c r="AGZ371" s="2"/>
      <c r="AHA371" s="2"/>
      <c r="AHB371" s="2"/>
      <c r="AHC371" s="2"/>
      <c r="AHD371" s="2"/>
      <c r="AHE371" s="2"/>
      <c r="AHF371" s="2"/>
      <c r="AHG371" s="2"/>
      <c r="AHH371" s="2"/>
      <c r="AHI371" s="2"/>
      <c r="AHJ371" s="2"/>
      <c r="AHK371" s="2"/>
      <c r="AHL371" s="2"/>
      <c r="AHM371" s="2"/>
      <c r="AHN371" s="2"/>
      <c r="AHO371" s="2"/>
      <c r="AHP371" s="2"/>
      <c r="AHQ371" s="2"/>
      <c r="AHR371" s="2"/>
      <c r="AHS371" s="2"/>
      <c r="AHT371" s="2"/>
      <c r="AHU371" s="2"/>
      <c r="AHV371" s="2"/>
      <c r="AHW371" s="2"/>
      <c r="AHX371" s="2"/>
      <c r="AHY371" s="2"/>
      <c r="AHZ371" s="2"/>
      <c r="AIA371" s="2"/>
      <c r="AIB371" s="2"/>
      <c r="AIC371" s="2"/>
      <c r="AID371" s="2"/>
      <c r="AIE371" s="2"/>
      <c r="AIF371" s="2"/>
      <c r="AIG371" s="2"/>
      <c r="AIH371" s="2"/>
      <c r="AII371" s="2"/>
      <c r="AIJ371" s="2"/>
      <c r="AIK371" s="2"/>
      <c r="AIL371" s="2"/>
      <c r="AIM371" s="2"/>
      <c r="AIN371" s="2"/>
      <c r="AIO371" s="2"/>
      <c r="AIP371" s="2"/>
      <c r="AIQ371" s="2"/>
      <c r="AIR371" s="2"/>
      <c r="AIS371" s="2"/>
      <c r="AIT371" s="2"/>
      <c r="AIU371" s="2"/>
      <c r="AIV371" s="2"/>
      <c r="AIW371" s="2"/>
      <c r="AIX371" s="2"/>
      <c r="AIY371" s="2"/>
      <c r="AIZ371" s="2"/>
      <c r="AJA371" s="2"/>
      <c r="AJB371" s="2"/>
      <c r="AJC371" s="2"/>
      <c r="AJD371" s="2"/>
      <c r="AJE371" s="2"/>
      <c r="AJF371" s="2"/>
      <c r="AJG371" s="2"/>
      <c r="AJH371" s="2"/>
      <c r="AJI371" s="2"/>
      <c r="AJJ371" s="2"/>
      <c r="AJK371" s="2"/>
      <c r="AJL371" s="2"/>
      <c r="AJM371" s="2"/>
      <c r="AJN371" s="2"/>
      <c r="AJO371" s="2"/>
      <c r="AJP371" s="2"/>
      <c r="AJQ371" s="2"/>
      <c r="AJR371" s="2"/>
      <c r="AJS371" s="2"/>
      <c r="AJT371" s="2"/>
      <c r="AJU371" s="2"/>
      <c r="AJV371" s="2"/>
      <c r="AJW371" s="2"/>
      <c r="AJX371" s="2"/>
      <c r="AJY371" s="2"/>
      <c r="AJZ371" s="2"/>
      <c r="AKA371" s="2"/>
      <c r="AKB371" s="2"/>
      <c r="AKC371" s="2"/>
      <c r="AKD371" s="2"/>
      <c r="AKE371" s="2"/>
      <c r="AKF371" s="2"/>
      <c r="AKG371" s="2"/>
      <c r="AKH371" s="2"/>
      <c r="AKI371" s="2"/>
      <c r="AKJ371" s="2"/>
      <c r="AKK371" s="2"/>
      <c r="AKL371" s="2"/>
      <c r="AKM371" s="2"/>
      <c r="AKN371" s="2"/>
      <c r="AKO371" s="2"/>
      <c r="AKP371" s="2"/>
      <c r="AKQ371" s="2"/>
      <c r="AKR371" s="2"/>
      <c r="AKS371" s="2"/>
      <c r="AKT371" s="2"/>
      <c r="AKU371" s="2"/>
      <c r="AKV371" s="2"/>
      <c r="AKW371" s="2"/>
      <c r="AKX371" s="2"/>
      <c r="AKY371" s="2"/>
      <c r="AKZ371" s="2"/>
      <c r="ALA371" s="2"/>
      <c r="ALB371" s="2"/>
      <c r="ALC371" s="2"/>
      <c r="ALD371" s="2"/>
      <c r="ALE371" s="2"/>
      <c r="ALF371" s="2"/>
      <c r="ALG371" s="2"/>
      <c r="ALH371" s="2"/>
      <c r="ALI371" s="2"/>
      <c r="ALJ371" s="2"/>
      <c r="ALK371" s="2"/>
      <c r="ALL371" s="2"/>
      <c r="ALM371" s="2"/>
      <c r="ALN371" s="2"/>
      <c r="ALO371" s="2"/>
      <c r="ALP371" s="2"/>
      <c r="ALQ371" s="2"/>
      <c r="ALR371" s="2"/>
      <c r="ALS371" s="2"/>
      <c r="ALT371" s="2"/>
      <c r="ALU371" s="2"/>
      <c r="ALV371" s="2"/>
      <c r="ALW371" s="2"/>
      <c r="ALX371" s="2"/>
      <c r="ALY371" s="2"/>
      <c r="ALZ371" s="2"/>
      <c r="AMA371" s="2"/>
    </row>
    <row r="372" spans="1:1015" x14ac:dyDescent="0.25">
      <c r="A372" s="101">
        <v>98</v>
      </c>
      <c r="B372" s="1">
        <v>65</v>
      </c>
      <c r="C372" s="5" t="s">
        <v>352</v>
      </c>
      <c r="D372" s="1" t="s">
        <v>353</v>
      </c>
      <c r="E372" s="10">
        <v>124</v>
      </c>
      <c r="F372" s="10">
        <v>123</v>
      </c>
      <c r="G372" s="19">
        <v>18960</v>
      </c>
      <c r="H372" s="11" t="s">
        <v>25</v>
      </c>
      <c r="I372" s="53"/>
      <c r="J372" s="53"/>
      <c r="K372" s="53"/>
      <c r="L372" s="53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  <c r="WI372" s="2"/>
      <c r="WJ372" s="2"/>
      <c r="WK372" s="2"/>
      <c r="WL372" s="2"/>
      <c r="WM372" s="2"/>
      <c r="WN372" s="2"/>
      <c r="WO372" s="2"/>
      <c r="WP372" s="2"/>
      <c r="WQ372" s="2"/>
      <c r="WR372" s="2"/>
      <c r="WS372" s="2"/>
      <c r="WT372" s="2"/>
      <c r="WU372" s="2"/>
      <c r="WV372" s="2"/>
      <c r="WW372" s="2"/>
      <c r="WX372" s="2"/>
      <c r="WY372" s="2"/>
      <c r="WZ372" s="2"/>
      <c r="XA372" s="2"/>
      <c r="XB372" s="2"/>
      <c r="XC372" s="2"/>
      <c r="XD372" s="2"/>
      <c r="XE372" s="2"/>
      <c r="XF372" s="2"/>
      <c r="XG372" s="2"/>
      <c r="XH372" s="2"/>
      <c r="XI372" s="2"/>
      <c r="XJ372" s="2"/>
      <c r="XK372" s="2"/>
      <c r="XL372" s="2"/>
      <c r="XM372" s="2"/>
      <c r="XN372" s="2"/>
      <c r="XO372" s="2"/>
      <c r="XP372" s="2"/>
      <c r="XQ372" s="2"/>
      <c r="XR372" s="2"/>
      <c r="XS372" s="2"/>
      <c r="XT372" s="2"/>
      <c r="XU372" s="2"/>
      <c r="XV372" s="2"/>
      <c r="XW372" s="2"/>
      <c r="XX372" s="2"/>
      <c r="XY372" s="2"/>
      <c r="XZ372" s="2"/>
      <c r="YA372" s="2"/>
      <c r="YB372" s="2"/>
      <c r="YC372" s="2"/>
      <c r="YD372" s="2"/>
      <c r="YE372" s="2"/>
      <c r="YF372" s="2"/>
      <c r="YG372" s="2"/>
      <c r="YH372" s="2"/>
      <c r="YI372" s="2"/>
      <c r="YJ372" s="2"/>
      <c r="YK372" s="2"/>
      <c r="YL372" s="2"/>
      <c r="YM372" s="2"/>
      <c r="YN372" s="2"/>
      <c r="YO372" s="2"/>
      <c r="YP372" s="2"/>
      <c r="YQ372" s="2"/>
      <c r="YR372" s="2"/>
      <c r="YS372" s="2"/>
      <c r="YT372" s="2"/>
      <c r="YU372" s="2"/>
      <c r="YV372" s="2"/>
      <c r="YW372" s="2"/>
      <c r="YX372" s="2"/>
      <c r="YY372" s="2"/>
      <c r="YZ372" s="2"/>
      <c r="ZA372" s="2"/>
      <c r="ZB372" s="2"/>
      <c r="ZC372" s="2"/>
      <c r="ZD372" s="2"/>
      <c r="ZE372" s="2"/>
      <c r="ZF372" s="2"/>
      <c r="ZG372" s="2"/>
      <c r="ZH372" s="2"/>
      <c r="ZI372" s="2"/>
      <c r="ZJ372" s="2"/>
      <c r="ZK372" s="2"/>
      <c r="ZL372" s="2"/>
      <c r="ZM372" s="2"/>
      <c r="ZN372" s="2"/>
      <c r="ZO372" s="2"/>
      <c r="ZP372" s="2"/>
      <c r="ZQ372" s="2"/>
      <c r="ZR372" s="2"/>
      <c r="ZS372" s="2"/>
      <c r="ZT372" s="2"/>
      <c r="ZU372" s="2"/>
      <c r="ZV372" s="2"/>
      <c r="ZW372" s="2"/>
      <c r="ZX372" s="2"/>
      <c r="ZY372" s="2"/>
      <c r="ZZ372" s="2"/>
      <c r="AAA372" s="2"/>
      <c r="AAB372" s="2"/>
      <c r="AAC372" s="2"/>
      <c r="AAD372" s="2"/>
      <c r="AAE372" s="2"/>
      <c r="AAF372" s="2"/>
      <c r="AAG372" s="2"/>
      <c r="AAH372" s="2"/>
      <c r="AAI372" s="2"/>
      <c r="AAJ372" s="2"/>
      <c r="AAK372" s="2"/>
      <c r="AAL372" s="2"/>
      <c r="AAM372" s="2"/>
      <c r="AAN372" s="2"/>
      <c r="AAO372" s="2"/>
      <c r="AAP372" s="2"/>
      <c r="AAQ372" s="2"/>
      <c r="AAR372" s="2"/>
      <c r="AAS372" s="2"/>
      <c r="AAT372" s="2"/>
      <c r="AAU372" s="2"/>
      <c r="AAV372" s="2"/>
      <c r="AAW372" s="2"/>
      <c r="AAX372" s="2"/>
      <c r="AAY372" s="2"/>
      <c r="AAZ372" s="2"/>
      <c r="ABA372" s="2"/>
      <c r="ABB372" s="2"/>
      <c r="ABC372" s="2"/>
      <c r="ABD372" s="2"/>
      <c r="ABE372" s="2"/>
      <c r="ABF372" s="2"/>
      <c r="ABG372" s="2"/>
      <c r="ABH372" s="2"/>
      <c r="ABI372" s="2"/>
      <c r="ABJ372" s="2"/>
      <c r="ABK372" s="2"/>
      <c r="ABL372" s="2"/>
      <c r="ABM372" s="2"/>
      <c r="ABN372" s="2"/>
      <c r="ABO372" s="2"/>
      <c r="ABP372" s="2"/>
      <c r="ABQ372" s="2"/>
      <c r="ABR372" s="2"/>
      <c r="ABS372" s="2"/>
      <c r="ABT372" s="2"/>
      <c r="ABU372" s="2"/>
      <c r="ABV372" s="2"/>
      <c r="ABW372" s="2"/>
      <c r="ABX372" s="2"/>
      <c r="ABY372" s="2"/>
      <c r="ABZ372" s="2"/>
      <c r="ACA372" s="2"/>
      <c r="ACB372" s="2"/>
      <c r="ACC372" s="2"/>
      <c r="ACD372" s="2"/>
      <c r="ACE372" s="2"/>
      <c r="ACF372" s="2"/>
      <c r="ACG372" s="2"/>
      <c r="ACH372" s="2"/>
      <c r="ACI372" s="2"/>
      <c r="ACJ372" s="2"/>
      <c r="ACK372" s="2"/>
      <c r="ACL372" s="2"/>
      <c r="ACM372" s="2"/>
      <c r="ACN372" s="2"/>
      <c r="ACO372" s="2"/>
      <c r="ACP372" s="2"/>
      <c r="ACQ372" s="2"/>
      <c r="ACR372" s="2"/>
      <c r="ACS372" s="2"/>
      <c r="ACT372" s="2"/>
      <c r="ACU372" s="2"/>
      <c r="ACV372" s="2"/>
      <c r="ACW372" s="2"/>
      <c r="ACX372" s="2"/>
      <c r="ACY372" s="2"/>
      <c r="ACZ372" s="2"/>
      <c r="ADA372" s="2"/>
      <c r="ADB372" s="2"/>
      <c r="ADC372" s="2"/>
      <c r="ADD372" s="2"/>
      <c r="ADE372" s="2"/>
      <c r="ADF372" s="2"/>
      <c r="ADG372" s="2"/>
      <c r="ADH372" s="2"/>
      <c r="ADI372" s="2"/>
      <c r="ADJ372" s="2"/>
      <c r="ADK372" s="2"/>
      <c r="ADL372" s="2"/>
      <c r="ADM372" s="2"/>
      <c r="ADN372" s="2"/>
      <c r="ADO372" s="2"/>
      <c r="ADP372" s="2"/>
      <c r="ADQ372" s="2"/>
      <c r="ADR372" s="2"/>
      <c r="ADS372" s="2"/>
      <c r="ADT372" s="2"/>
      <c r="ADU372" s="2"/>
      <c r="ADV372" s="2"/>
      <c r="ADW372" s="2"/>
      <c r="ADX372" s="2"/>
      <c r="ADY372" s="2"/>
      <c r="ADZ372" s="2"/>
      <c r="AEA372" s="2"/>
      <c r="AEB372" s="2"/>
      <c r="AEC372" s="2"/>
      <c r="AED372" s="2"/>
      <c r="AEE372" s="2"/>
      <c r="AEF372" s="2"/>
      <c r="AEG372" s="2"/>
      <c r="AEH372" s="2"/>
      <c r="AEI372" s="2"/>
      <c r="AEJ372" s="2"/>
      <c r="AEK372" s="2"/>
      <c r="AEL372" s="2"/>
      <c r="AEM372" s="2"/>
      <c r="AEN372" s="2"/>
      <c r="AEO372" s="2"/>
      <c r="AEP372" s="2"/>
      <c r="AEQ372" s="2"/>
      <c r="AER372" s="2"/>
      <c r="AES372" s="2"/>
      <c r="AET372" s="2"/>
      <c r="AEU372" s="2"/>
      <c r="AEV372" s="2"/>
      <c r="AEW372" s="2"/>
      <c r="AEX372" s="2"/>
      <c r="AEY372" s="2"/>
      <c r="AEZ372" s="2"/>
      <c r="AFA372" s="2"/>
      <c r="AFB372" s="2"/>
      <c r="AFC372" s="2"/>
      <c r="AFD372" s="2"/>
      <c r="AFE372" s="2"/>
      <c r="AFF372" s="2"/>
      <c r="AFG372" s="2"/>
      <c r="AFH372" s="2"/>
      <c r="AFI372" s="2"/>
      <c r="AFJ372" s="2"/>
      <c r="AFK372" s="2"/>
      <c r="AFL372" s="2"/>
      <c r="AFM372" s="2"/>
      <c r="AFN372" s="2"/>
      <c r="AFO372" s="2"/>
      <c r="AFP372" s="2"/>
      <c r="AFQ372" s="2"/>
      <c r="AFR372" s="2"/>
      <c r="AFS372" s="2"/>
      <c r="AFT372" s="2"/>
      <c r="AFU372" s="2"/>
      <c r="AFV372" s="2"/>
      <c r="AFW372" s="2"/>
      <c r="AFX372" s="2"/>
      <c r="AFY372" s="2"/>
      <c r="AFZ372" s="2"/>
      <c r="AGA372" s="2"/>
      <c r="AGB372" s="2"/>
      <c r="AGC372" s="2"/>
      <c r="AGD372" s="2"/>
      <c r="AGE372" s="2"/>
      <c r="AGF372" s="2"/>
      <c r="AGG372" s="2"/>
      <c r="AGH372" s="2"/>
      <c r="AGI372" s="2"/>
      <c r="AGJ372" s="2"/>
      <c r="AGK372" s="2"/>
      <c r="AGL372" s="2"/>
      <c r="AGM372" s="2"/>
      <c r="AGN372" s="2"/>
      <c r="AGO372" s="2"/>
      <c r="AGP372" s="2"/>
      <c r="AGQ372" s="2"/>
      <c r="AGR372" s="2"/>
      <c r="AGS372" s="2"/>
      <c r="AGT372" s="2"/>
      <c r="AGU372" s="2"/>
      <c r="AGV372" s="2"/>
      <c r="AGW372" s="2"/>
      <c r="AGX372" s="2"/>
      <c r="AGY372" s="2"/>
      <c r="AGZ372" s="2"/>
      <c r="AHA372" s="2"/>
      <c r="AHB372" s="2"/>
      <c r="AHC372" s="2"/>
      <c r="AHD372" s="2"/>
      <c r="AHE372" s="2"/>
      <c r="AHF372" s="2"/>
      <c r="AHG372" s="2"/>
      <c r="AHH372" s="2"/>
      <c r="AHI372" s="2"/>
      <c r="AHJ372" s="2"/>
      <c r="AHK372" s="2"/>
      <c r="AHL372" s="2"/>
      <c r="AHM372" s="2"/>
      <c r="AHN372" s="2"/>
      <c r="AHO372" s="2"/>
      <c r="AHP372" s="2"/>
      <c r="AHQ372" s="2"/>
      <c r="AHR372" s="2"/>
      <c r="AHS372" s="2"/>
      <c r="AHT372" s="2"/>
      <c r="AHU372" s="2"/>
      <c r="AHV372" s="2"/>
      <c r="AHW372" s="2"/>
      <c r="AHX372" s="2"/>
      <c r="AHY372" s="2"/>
      <c r="AHZ372" s="2"/>
      <c r="AIA372" s="2"/>
      <c r="AIB372" s="2"/>
      <c r="AIC372" s="2"/>
      <c r="AID372" s="2"/>
      <c r="AIE372" s="2"/>
      <c r="AIF372" s="2"/>
      <c r="AIG372" s="2"/>
      <c r="AIH372" s="2"/>
      <c r="AII372" s="2"/>
      <c r="AIJ372" s="2"/>
      <c r="AIK372" s="2"/>
      <c r="AIL372" s="2"/>
      <c r="AIM372" s="2"/>
      <c r="AIN372" s="2"/>
      <c r="AIO372" s="2"/>
      <c r="AIP372" s="2"/>
      <c r="AIQ372" s="2"/>
      <c r="AIR372" s="2"/>
      <c r="AIS372" s="2"/>
      <c r="AIT372" s="2"/>
      <c r="AIU372" s="2"/>
      <c r="AIV372" s="2"/>
      <c r="AIW372" s="2"/>
      <c r="AIX372" s="2"/>
      <c r="AIY372" s="2"/>
      <c r="AIZ372" s="2"/>
      <c r="AJA372" s="2"/>
      <c r="AJB372" s="2"/>
      <c r="AJC372" s="2"/>
      <c r="AJD372" s="2"/>
      <c r="AJE372" s="2"/>
      <c r="AJF372" s="2"/>
      <c r="AJG372" s="2"/>
      <c r="AJH372" s="2"/>
      <c r="AJI372" s="2"/>
      <c r="AJJ372" s="2"/>
      <c r="AJK372" s="2"/>
      <c r="AJL372" s="2"/>
      <c r="AJM372" s="2"/>
      <c r="AJN372" s="2"/>
      <c r="AJO372" s="2"/>
      <c r="AJP372" s="2"/>
      <c r="AJQ372" s="2"/>
      <c r="AJR372" s="2"/>
      <c r="AJS372" s="2"/>
      <c r="AJT372" s="2"/>
      <c r="AJU372" s="2"/>
      <c r="AJV372" s="2"/>
      <c r="AJW372" s="2"/>
      <c r="AJX372" s="2"/>
      <c r="AJY372" s="2"/>
      <c r="AJZ372" s="2"/>
      <c r="AKA372" s="2"/>
      <c r="AKB372" s="2"/>
      <c r="AKC372" s="2"/>
      <c r="AKD372" s="2"/>
      <c r="AKE372" s="2"/>
      <c r="AKF372" s="2"/>
      <c r="AKG372" s="2"/>
      <c r="AKH372" s="2"/>
      <c r="AKI372" s="2"/>
      <c r="AKJ372" s="2"/>
      <c r="AKK372" s="2"/>
      <c r="AKL372" s="2"/>
      <c r="AKM372" s="2"/>
      <c r="AKN372" s="2"/>
      <c r="AKO372" s="2"/>
      <c r="AKP372" s="2"/>
      <c r="AKQ372" s="2"/>
      <c r="AKR372" s="2"/>
      <c r="AKS372" s="2"/>
      <c r="AKT372" s="2"/>
      <c r="AKU372" s="2"/>
      <c r="AKV372" s="2"/>
      <c r="AKW372" s="2"/>
      <c r="AKX372" s="2"/>
      <c r="AKY372" s="2"/>
      <c r="AKZ372" s="2"/>
      <c r="ALA372" s="2"/>
      <c r="ALB372" s="2"/>
      <c r="ALC372" s="2"/>
      <c r="ALD372" s="2"/>
      <c r="ALE372" s="2"/>
      <c r="ALF372" s="2"/>
      <c r="ALG372" s="2"/>
      <c r="ALH372" s="2"/>
      <c r="ALI372" s="2"/>
      <c r="ALJ372" s="2"/>
      <c r="ALK372" s="2"/>
      <c r="ALL372" s="2"/>
      <c r="ALM372" s="2"/>
      <c r="ALN372" s="2"/>
      <c r="ALO372" s="2"/>
      <c r="ALP372" s="2"/>
      <c r="ALQ372" s="2"/>
      <c r="ALR372" s="2"/>
      <c r="ALS372" s="2"/>
      <c r="ALT372" s="2"/>
      <c r="ALU372" s="2"/>
      <c r="ALV372" s="2"/>
      <c r="ALW372" s="2"/>
      <c r="ALX372" s="2"/>
      <c r="ALY372" s="2"/>
      <c r="ALZ372" s="2"/>
      <c r="AMA372" s="2"/>
    </row>
    <row r="373" spans="1:1015" ht="15.75" thickBot="1" x14ac:dyDescent="0.3">
      <c r="A373" s="118" t="s">
        <v>29</v>
      </c>
      <c r="B373" s="118"/>
      <c r="C373" s="118"/>
      <c r="D373" s="118"/>
      <c r="E373" s="12">
        <v>61</v>
      </c>
      <c r="F373" s="12">
        <v>231</v>
      </c>
      <c r="G373" s="47">
        <v>1224</v>
      </c>
      <c r="H373" s="14" t="s">
        <v>25</v>
      </c>
      <c r="I373" s="57"/>
      <c r="J373" s="57"/>
      <c r="K373" s="57"/>
      <c r="L373" s="57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  <c r="WI373" s="2"/>
      <c r="WJ373" s="2"/>
      <c r="WK373" s="2"/>
      <c r="WL373" s="2"/>
      <c r="WM373" s="2"/>
      <c r="WN373" s="2"/>
      <c r="WO373" s="2"/>
      <c r="WP373" s="2"/>
      <c r="WQ373" s="2"/>
      <c r="WR373" s="2"/>
      <c r="WS373" s="2"/>
      <c r="WT373" s="2"/>
      <c r="WU373" s="2"/>
      <c r="WV373" s="2"/>
      <c r="WW373" s="2"/>
      <c r="WX373" s="2"/>
      <c r="WY373" s="2"/>
      <c r="WZ373" s="2"/>
      <c r="XA373" s="2"/>
      <c r="XB373" s="2"/>
      <c r="XC373" s="2"/>
      <c r="XD373" s="2"/>
      <c r="XE373" s="2"/>
      <c r="XF373" s="2"/>
      <c r="XG373" s="2"/>
      <c r="XH373" s="2"/>
      <c r="XI373" s="2"/>
      <c r="XJ373" s="2"/>
      <c r="XK373" s="2"/>
      <c r="XL373" s="2"/>
      <c r="XM373" s="2"/>
      <c r="XN373" s="2"/>
      <c r="XO373" s="2"/>
      <c r="XP373" s="2"/>
      <c r="XQ373" s="2"/>
      <c r="XR373" s="2"/>
      <c r="XS373" s="2"/>
      <c r="XT373" s="2"/>
      <c r="XU373" s="2"/>
      <c r="XV373" s="2"/>
      <c r="XW373" s="2"/>
      <c r="XX373" s="2"/>
      <c r="XY373" s="2"/>
      <c r="XZ373" s="2"/>
      <c r="YA373" s="2"/>
      <c r="YB373" s="2"/>
      <c r="YC373" s="2"/>
      <c r="YD373" s="2"/>
      <c r="YE373" s="2"/>
      <c r="YF373" s="2"/>
      <c r="YG373" s="2"/>
      <c r="YH373" s="2"/>
      <c r="YI373" s="2"/>
      <c r="YJ373" s="2"/>
      <c r="YK373" s="2"/>
      <c r="YL373" s="2"/>
      <c r="YM373" s="2"/>
      <c r="YN373" s="2"/>
      <c r="YO373" s="2"/>
      <c r="YP373" s="2"/>
      <c r="YQ373" s="2"/>
      <c r="YR373" s="2"/>
      <c r="YS373" s="2"/>
      <c r="YT373" s="2"/>
      <c r="YU373" s="2"/>
      <c r="YV373" s="2"/>
      <c r="YW373" s="2"/>
      <c r="YX373" s="2"/>
      <c r="YY373" s="2"/>
      <c r="YZ373" s="2"/>
      <c r="ZA373" s="2"/>
      <c r="ZB373" s="2"/>
      <c r="ZC373" s="2"/>
      <c r="ZD373" s="2"/>
      <c r="ZE373" s="2"/>
      <c r="ZF373" s="2"/>
      <c r="ZG373" s="2"/>
      <c r="ZH373" s="2"/>
      <c r="ZI373" s="2"/>
      <c r="ZJ373" s="2"/>
      <c r="ZK373" s="2"/>
      <c r="ZL373" s="2"/>
      <c r="ZM373" s="2"/>
      <c r="ZN373" s="2"/>
      <c r="ZO373" s="2"/>
      <c r="ZP373" s="2"/>
      <c r="ZQ373" s="2"/>
      <c r="ZR373" s="2"/>
      <c r="ZS373" s="2"/>
      <c r="ZT373" s="2"/>
      <c r="ZU373" s="2"/>
      <c r="ZV373" s="2"/>
      <c r="ZW373" s="2"/>
      <c r="ZX373" s="2"/>
      <c r="ZY373" s="2"/>
      <c r="ZZ373" s="2"/>
      <c r="AAA373" s="2"/>
      <c r="AAB373" s="2"/>
      <c r="AAC373" s="2"/>
      <c r="AAD373" s="2"/>
      <c r="AAE373" s="2"/>
      <c r="AAF373" s="2"/>
      <c r="AAG373" s="2"/>
      <c r="AAH373" s="2"/>
      <c r="AAI373" s="2"/>
      <c r="AAJ373" s="2"/>
      <c r="AAK373" s="2"/>
      <c r="AAL373" s="2"/>
      <c r="AAM373" s="2"/>
      <c r="AAN373" s="2"/>
      <c r="AAO373" s="2"/>
      <c r="AAP373" s="2"/>
      <c r="AAQ373" s="2"/>
      <c r="AAR373" s="2"/>
      <c r="AAS373" s="2"/>
      <c r="AAT373" s="2"/>
      <c r="AAU373" s="2"/>
      <c r="AAV373" s="2"/>
      <c r="AAW373" s="2"/>
      <c r="AAX373" s="2"/>
      <c r="AAY373" s="2"/>
      <c r="AAZ373" s="2"/>
      <c r="ABA373" s="2"/>
      <c r="ABB373" s="2"/>
      <c r="ABC373" s="2"/>
      <c r="ABD373" s="2"/>
      <c r="ABE373" s="2"/>
      <c r="ABF373" s="2"/>
      <c r="ABG373" s="2"/>
      <c r="ABH373" s="2"/>
      <c r="ABI373" s="2"/>
      <c r="ABJ373" s="2"/>
      <c r="ABK373" s="2"/>
      <c r="ABL373" s="2"/>
      <c r="ABM373" s="2"/>
      <c r="ABN373" s="2"/>
      <c r="ABO373" s="2"/>
      <c r="ABP373" s="2"/>
      <c r="ABQ373" s="2"/>
      <c r="ABR373" s="2"/>
      <c r="ABS373" s="2"/>
      <c r="ABT373" s="2"/>
      <c r="ABU373" s="2"/>
      <c r="ABV373" s="2"/>
      <c r="ABW373" s="2"/>
      <c r="ABX373" s="2"/>
      <c r="ABY373" s="2"/>
      <c r="ABZ373" s="2"/>
      <c r="ACA373" s="2"/>
      <c r="ACB373" s="2"/>
      <c r="ACC373" s="2"/>
      <c r="ACD373" s="2"/>
      <c r="ACE373" s="2"/>
      <c r="ACF373" s="2"/>
      <c r="ACG373" s="2"/>
      <c r="ACH373" s="2"/>
      <c r="ACI373" s="2"/>
      <c r="ACJ373" s="2"/>
      <c r="ACK373" s="2"/>
      <c r="ACL373" s="2"/>
      <c r="ACM373" s="2"/>
      <c r="ACN373" s="2"/>
      <c r="ACO373" s="2"/>
      <c r="ACP373" s="2"/>
      <c r="ACQ373" s="2"/>
      <c r="ACR373" s="2"/>
      <c r="ACS373" s="2"/>
      <c r="ACT373" s="2"/>
      <c r="ACU373" s="2"/>
      <c r="ACV373" s="2"/>
      <c r="ACW373" s="2"/>
      <c r="ACX373" s="2"/>
      <c r="ACY373" s="2"/>
      <c r="ACZ373" s="2"/>
      <c r="ADA373" s="2"/>
      <c r="ADB373" s="2"/>
      <c r="ADC373" s="2"/>
      <c r="ADD373" s="2"/>
      <c r="ADE373" s="2"/>
      <c r="ADF373" s="2"/>
      <c r="ADG373" s="2"/>
      <c r="ADH373" s="2"/>
      <c r="ADI373" s="2"/>
      <c r="ADJ373" s="2"/>
      <c r="ADK373" s="2"/>
      <c r="ADL373" s="2"/>
      <c r="ADM373" s="2"/>
      <c r="ADN373" s="2"/>
      <c r="ADO373" s="2"/>
      <c r="ADP373" s="2"/>
      <c r="ADQ373" s="2"/>
      <c r="ADR373" s="2"/>
      <c r="ADS373" s="2"/>
      <c r="ADT373" s="2"/>
      <c r="ADU373" s="2"/>
      <c r="ADV373" s="2"/>
      <c r="ADW373" s="2"/>
      <c r="ADX373" s="2"/>
      <c r="ADY373" s="2"/>
      <c r="ADZ373" s="2"/>
      <c r="AEA373" s="2"/>
      <c r="AEB373" s="2"/>
      <c r="AEC373" s="2"/>
      <c r="AED373" s="2"/>
      <c r="AEE373" s="2"/>
      <c r="AEF373" s="2"/>
      <c r="AEG373" s="2"/>
      <c r="AEH373" s="2"/>
      <c r="AEI373" s="2"/>
      <c r="AEJ373" s="2"/>
      <c r="AEK373" s="2"/>
      <c r="AEL373" s="2"/>
      <c r="AEM373" s="2"/>
      <c r="AEN373" s="2"/>
      <c r="AEO373" s="2"/>
      <c r="AEP373" s="2"/>
      <c r="AEQ373" s="2"/>
      <c r="AER373" s="2"/>
      <c r="AES373" s="2"/>
      <c r="AET373" s="2"/>
      <c r="AEU373" s="2"/>
      <c r="AEV373" s="2"/>
      <c r="AEW373" s="2"/>
      <c r="AEX373" s="2"/>
      <c r="AEY373" s="2"/>
      <c r="AEZ373" s="2"/>
      <c r="AFA373" s="2"/>
      <c r="AFB373" s="2"/>
      <c r="AFC373" s="2"/>
      <c r="AFD373" s="2"/>
      <c r="AFE373" s="2"/>
      <c r="AFF373" s="2"/>
      <c r="AFG373" s="2"/>
      <c r="AFH373" s="2"/>
      <c r="AFI373" s="2"/>
      <c r="AFJ373" s="2"/>
      <c r="AFK373" s="2"/>
      <c r="AFL373" s="2"/>
      <c r="AFM373" s="2"/>
      <c r="AFN373" s="2"/>
      <c r="AFO373" s="2"/>
      <c r="AFP373" s="2"/>
      <c r="AFQ373" s="2"/>
      <c r="AFR373" s="2"/>
      <c r="AFS373" s="2"/>
      <c r="AFT373" s="2"/>
      <c r="AFU373" s="2"/>
      <c r="AFV373" s="2"/>
      <c r="AFW373" s="2"/>
      <c r="AFX373" s="2"/>
      <c r="AFY373" s="2"/>
      <c r="AFZ373" s="2"/>
      <c r="AGA373" s="2"/>
      <c r="AGB373" s="2"/>
      <c r="AGC373" s="2"/>
      <c r="AGD373" s="2"/>
      <c r="AGE373" s="2"/>
      <c r="AGF373" s="2"/>
      <c r="AGG373" s="2"/>
      <c r="AGH373" s="2"/>
      <c r="AGI373" s="2"/>
      <c r="AGJ373" s="2"/>
      <c r="AGK373" s="2"/>
      <c r="AGL373" s="2"/>
      <c r="AGM373" s="2"/>
      <c r="AGN373" s="2"/>
      <c r="AGO373" s="2"/>
      <c r="AGP373" s="2"/>
      <c r="AGQ373" s="2"/>
      <c r="AGR373" s="2"/>
      <c r="AGS373" s="2"/>
      <c r="AGT373" s="2"/>
      <c r="AGU373" s="2"/>
      <c r="AGV373" s="2"/>
      <c r="AGW373" s="2"/>
      <c r="AGX373" s="2"/>
      <c r="AGY373" s="2"/>
      <c r="AGZ373" s="2"/>
      <c r="AHA373" s="2"/>
      <c r="AHB373" s="2"/>
      <c r="AHC373" s="2"/>
      <c r="AHD373" s="2"/>
      <c r="AHE373" s="2"/>
      <c r="AHF373" s="2"/>
      <c r="AHG373" s="2"/>
      <c r="AHH373" s="2"/>
      <c r="AHI373" s="2"/>
      <c r="AHJ373" s="2"/>
      <c r="AHK373" s="2"/>
      <c r="AHL373" s="2"/>
      <c r="AHM373" s="2"/>
      <c r="AHN373" s="2"/>
      <c r="AHO373" s="2"/>
      <c r="AHP373" s="2"/>
      <c r="AHQ373" s="2"/>
      <c r="AHR373" s="2"/>
      <c r="AHS373" s="2"/>
      <c r="AHT373" s="2"/>
      <c r="AHU373" s="2"/>
      <c r="AHV373" s="2"/>
      <c r="AHW373" s="2"/>
      <c r="AHX373" s="2"/>
      <c r="AHY373" s="2"/>
      <c r="AHZ373" s="2"/>
      <c r="AIA373" s="2"/>
      <c r="AIB373" s="2"/>
      <c r="AIC373" s="2"/>
      <c r="AID373" s="2"/>
      <c r="AIE373" s="2"/>
      <c r="AIF373" s="2"/>
      <c r="AIG373" s="2"/>
      <c r="AIH373" s="2"/>
      <c r="AII373" s="2"/>
      <c r="AIJ373" s="2"/>
      <c r="AIK373" s="2"/>
      <c r="AIL373" s="2"/>
      <c r="AIM373" s="2"/>
      <c r="AIN373" s="2"/>
      <c r="AIO373" s="2"/>
      <c r="AIP373" s="2"/>
      <c r="AIQ373" s="2"/>
      <c r="AIR373" s="2"/>
      <c r="AIS373" s="2"/>
      <c r="AIT373" s="2"/>
      <c r="AIU373" s="2"/>
      <c r="AIV373" s="2"/>
      <c r="AIW373" s="2"/>
      <c r="AIX373" s="2"/>
      <c r="AIY373" s="2"/>
      <c r="AIZ373" s="2"/>
      <c r="AJA373" s="2"/>
      <c r="AJB373" s="2"/>
      <c r="AJC373" s="2"/>
      <c r="AJD373" s="2"/>
      <c r="AJE373" s="2"/>
      <c r="AJF373" s="2"/>
      <c r="AJG373" s="2"/>
      <c r="AJH373" s="2"/>
      <c r="AJI373" s="2"/>
      <c r="AJJ373" s="2"/>
      <c r="AJK373" s="2"/>
      <c r="AJL373" s="2"/>
      <c r="AJM373" s="2"/>
      <c r="AJN373" s="2"/>
      <c r="AJO373" s="2"/>
      <c r="AJP373" s="2"/>
      <c r="AJQ373" s="2"/>
      <c r="AJR373" s="2"/>
      <c r="AJS373" s="2"/>
      <c r="AJT373" s="2"/>
      <c r="AJU373" s="2"/>
      <c r="AJV373" s="2"/>
      <c r="AJW373" s="2"/>
      <c r="AJX373" s="2"/>
      <c r="AJY373" s="2"/>
      <c r="AJZ373" s="2"/>
      <c r="AKA373" s="2"/>
      <c r="AKB373" s="2"/>
      <c r="AKC373" s="2"/>
      <c r="AKD373" s="2"/>
      <c r="AKE373" s="2"/>
      <c r="AKF373" s="2"/>
      <c r="AKG373" s="2"/>
      <c r="AKH373" s="2"/>
      <c r="AKI373" s="2"/>
      <c r="AKJ373" s="2"/>
      <c r="AKK373" s="2"/>
      <c r="AKL373" s="2"/>
      <c r="AKM373" s="2"/>
      <c r="AKN373" s="2"/>
      <c r="AKO373" s="2"/>
      <c r="AKP373" s="2"/>
      <c r="AKQ373" s="2"/>
      <c r="AKR373" s="2"/>
      <c r="AKS373" s="2"/>
      <c r="AKT373" s="2"/>
      <c r="AKU373" s="2"/>
      <c r="AKV373" s="2"/>
      <c r="AKW373" s="2"/>
      <c r="AKX373" s="2"/>
      <c r="AKY373" s="2"/>
      <c r="AKZ373" s="2"/>
      <c r="ALA373" s="2"/>
      <c r="ALB373" s="2"/>
      <c r="ALC373" s="2"/>
      <c r="ALD373" s="2"/>
      <c r="ALE373" s="2"/>
      <c r="ALF373" s="2"/>
      <c r="ALG373" s="2"/>
      <c r="ALH373" s="2"/>
      <c r="ALI373" s="2"/>
      <c r="ALJ373" s="2"/>
      <c r="ALK373" s="2"/>
      <c r="ALL373" s="2"/>
      <c r="ALM373" s="2"/>
      <c r="ALN373" s="2"/>
      <c r="ALO373" s="2"/>
      <c r="ALP373" s="2"/>
      <c r="ALQ373" s="2"/>
      <c r="ALR373" s="2"/>
      <c r="ALS373" s="2"/>
      <c r="ALT373" s="2"/>
      <c r="ALU373" s="2"/>
      <c r="ALV373" s="2"/>
      <c r="ALW373" s="2"/>
      <c r="ALX373" s="2"/>
      <c r="ALY373" s="2"/>
      <c r="ALZ373" s="2"/>
      <c r="AMA373" s="2"/>
    </row>
    <row r="374" spans="1:1015" ht="15.75" thickBot="1" x14ac:dyDescent="0.3">
      <c r="A374" s="118"/>
      <c r="B374" s="118"/>
      <c r="C374" s="118"/>
      <c r="D374" s="118"/>
      <c r="E374" s="59"/>
      <c r="F374" s="60"/>
      <c r="G374" s="55">
        <v>20184</v>
      </c>
      <c r="H374" s="61"/>
      <c r="I374" s="62">
        <f>18000/1936.27*2.34*G374/10000</f>
        <v>43.906587407747885</v>
      </c>
      <c r="J374" s="62">
        <f t="shared" si="16"/>
        <v>658.59881111621826</v>
      </c>
      <c r="K374" s="62">
        <f t="shared" si="17"/>
        <v>263.43952444648733</v>
      </c>
      <c r="L374" s="63">
        <f t="shared" si="18"/>
        <v>922.03833556270558</v>
      </c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  <c r="WM374" s="2"/>
      <c r="WN374" s="2"/>
      <c r="WO374" s="2"/>
      <c r="WP374" s="2"/>
      <c r="WQ374" s="2"/>
      <c r="WR374" s="2"/>
      <c r="WS374" s="2"/>
      <c r="WT374" s="2"/>
      <c r="WU374" s="2"/>
      <c r="WV374" s="2"/>
      <c r="WW374" s="2"/>
      <c r="WX374" s="2"/>
      <c r="WY374" s="2"/>
      <c r="WZ374" s="2"/>
      <c r="XA374" s="2"/>
      <c r="XB374" s="2"/>
      <c r="XC374" s="2"/>
      <c r="XD374" s="2"/>
      <c r="XE374" s="2"/>
      <c r="XF374" s="2"/>
      <c r="XG374" s="2"/>
      <c r="XH374" s="2"/>
      <c r="XI374" s="2"/>
      <c r="XJ374" s="2"/>
      <c r="XK374" s="2"/>
      <c r="XL374" s="2"/>
      <c r="XM374" s="2"/>
      <c r="XN374" s="2"/>
      <c r="XO374" s="2"/>
      <c r="XP374" s="2"/>
      <c r="XQ374" s="2"/>
      <c r="XR374" s="2"/>
      <c r="XS374" s="2"/>
      <c r="XT374" s="2"/>
      <c r="XU374" s="2"/>
      <c r="XV374" s="2"/>
      <c r="XW374" s="2"/>
      <c r="XX374" s="2"/>
      <c r="XY374" s="2"/>
      <c r="XZ374" s="2"/>
      <c r="YA374" s="2"/>
      <c r="YB374" s="2"/>
      <c r="YC374" s="2"/>
      <c r="YD374" s="2"/>
      <c r="YE374" s="2"/>
      <c r="YF374" s="2"/>
      <c r="YG374" s="2"/>
      <c r="YH374" s="2"/>
      <c r="YI374" s="2"/>
      <c r="YJ374" s="2"/>
      <c r="YK374" s="2"/>
      <c r="YL374" s="2"/>
      <c r="YM374" s="2"/>
      <c r="YN374" s="2"/>
      <c r="YO374" s="2"/>
      <c r="YP374" s="2"/>
      <c r="YQ374" s="2"/>
      <c r="YR374" s="2"/>
      <c r="YS374" s="2"/>
      <c r="YT374" s="2"/>
      <c r="YU374" s="2"/>
      <c r="YV374" s="2"/>
      <c r="YW374" s="2"/>
      <c r="YX374" s="2"/>
      <c r="YY374" s="2"/>
      <c r="YZ374" s="2"/>
      <c r="ZA374" s="2"/>
      <c r="ZB374" s="2"/>
      <c r="ZC374" s="2"/>
      <c r="ZD374" s="2"/>
      <c r="ZE374" s="2"/>
      <c r="ZF374" s="2"/>
      <c r="ZG374" s="2"/>
      <c r="ZH374" s="2"/>
      <c r="ZI374" s="2"/>
      <c r="ZJ374" s="2"/>
      <c r="ZK374" s="2"/>
      <c r="ZL374" s="2"/>
      <c r="ZM374" s="2"/>
      <c r="ZN374" s="2"/>
      <c r="ZO374" s="2"/>
      <c r="ZP374" s="2"/>
      <c r="ZQ374" s="2"/>
      <c r="ZR374" s="2"/>
      <c r="ZS374" s="2"/>
      <c r="ZT374" s="2"/>
      <c r="ZU374" s="2"/>
      <c r="ZV374" s="2"/>
      <c r="ZW374" s="2"/>
      <c r="ZX374" s="2"/>
      <c r="ZY374" s="2"/>
      <c r="ZZ374" s="2"/>
      <c r="AAA374" s="2"/>
      <c r="AAB374" s="2"/>
      <c r="AAC374" s="2"/>
      <c r="AAD374" s="2"/>
      <c r="AAE374" s="2"/>
      <c r="AAF374" s="2"/>
      <c r="AAG374" s="2"/>
      <c r="AAH374" s="2"/>
      <c r="AAI374" s="2"/>
      <c r="AAJ374" s="2"/>
      <c r="AAK374" s="2"/>
      <c r="AAL374" s="2"/>
      <c r="AAM374" s="2"/>
      <c r="AAN374" s="2"/>
      <c r="AAO374" s="2"/>
      <c r="AAP374" s="2"/>
      <c r="AAQ374" s="2"/>
      <c r="AAR374" s="2"/>
      <c r="AAS374" s="2"/>
      <c r="AAT374" s="2"/>
      <c r="AAU374" s="2"/>
      <c r="AAV374" s="2"/>
      <c r="AAW374" s="2"/>
      <c r="AAX374" s="2"/>
      <c r="AAY374" s="2"/>
      <c r="AAZ374" s="2"/>
      <c r="ABA374" s="2"/>
      <c r="ABB374" s="2"/>
      <c r="ABC374" s="2"/>
      <c r="ABD374" s="2"/>
      <c r="ABE374" s="2"/>
      <c r="ABF374" s="2"/>
      <c r="ABG374" s="2"/>
      <c r="ABH374" s="2"/>
      <c r="ABI374" s="2"/>
      <c r="ABJ374" s="2"/>
      <c r="ABK374" s="2"/>
      <c r="ABL374" s="2"/>
      <c r="ABM374" s="2"/>
      <c r="ABN374" s="2"/>
      <c r="ABO374" s="2"/>
      <c r="ABP374" s="2"/>
      <c r="ABQ374" s="2"/>
      <c r="ABR374" s="2"/>
      <c r="ABS374" s="2"/>
      <c r="ABT374" s="2"/>
      <c r="ABU374" s="2"/>
      <c r="ABV374" s="2"/>
      <c r="ABW374" s="2"/>
      <c r="ABX374" s="2"/>
      <c r="ABY374" s="2"/>
      <c r="ABZ374" s="2"/>
      <c r="ACA374" s="2"/>
      <c r="ACB374" s="2"/>
      <c r="ACC374" s="2"/>
      <c r="ACD374" s="2"/>
      <c r="ACE374" s="2"/>
      <c r="ACF374" s="2"/>
      <c r="ACG374" s="2"/>
      <c r="ACH374" s="2"/>
      <c r="ACI374" s="2"/>
      <c r="ACJ374" s="2"/>
      <c r="ACK374" s="2"/>
      <c r="ACL374" s="2"/>
      <c r="ACM374" s="2"/>
      <c r="ACN374" s="2"/>
      <c r="ACO374" s="2"/>
      <c r="ACP374" s="2"/>
      <c r="ACQ374" s="2"/>
      <c r="ACR374" s="2"/>
      <c r="ACS374" s="2"/>
      <c r="ACT374" s="2"/>
      <c r="ACU374" s="2"/>
      <c r="ACV374" s="2"/>
      <c r="ACW374" s="2"/>
      <c r="ACX374" s="2"/>
      <c r="ACY374" s="2"/>
      <c r="ACZ374" s="2"/>
      <c r="ADA374" s="2"/>
      <c r="ADB374" s="2"/>
      <c r="ADC374" s="2"/>
      <c r="ADD374" s="2"/>
      <c r="ADE374" s="2"/>
      <c r="ADF374" s="2"/>
      <c r="ADG374" s="2"/>
      <c r="ADH374" s="2"/>
      <c r="ADI374" s="2"/>
      <c r="ADJ374" s="2"/>
      <c r="ADK374" s="2"/>
      <c r="ADL374" s="2"/>
      <c r="ADM374" s="2"/>
      <c r="ADN374" s="2"/>
      <c r="ADO374" s="2"/>
      <c r="ADP374" s="2"/>
      <c r="ADQ374" s="2"/>
      <c r="ADR374" s="2"/>
      <c r="ADS374" s="2"/>
      <c r="ADT374" s="2"/>
      <c r="ADU374" s="2"/>
      <c r="ADV374" s="2"/>
      <c r="ADW374" s="2"/>
      <c r="ADX374" s="2"/>
      <c r="ADY374" s="2"/>
      <c r="ADZ374" s="2"/>
      <c r="AEA374" s="2"/>
      <c r="AEB374" s="2"/>
      <c r="AEC374" s="2"/>
      <c r="AED374" s="2"/>
      <c r="AEE374" s="2"/>
      <c r="AEF374" s="2"/>
      <c r="AEG374" s="2"/>
      <c r="AEH374" s="2"/>
      <c r="AEI374" s="2"/>
      <c r="AEJ374" s="2"/>
      <c r="AEK374" s="2"/>
      <c r="AEL374" s="2"/>
      <c r="AEM374" s="2"/>
      <c r="AEN374" s="2"/>
      <c r="AEO374" s="2"/>
      <c r="AEP374" s="2"/>
      <c r="AEQ374" s="2"/>
      <c r="AER374" s="2"/>
      <c r="AES374" s="2"/>
      <c r="AET374" s="2"/>
      <c r="AEU374" s="2"/>
      <c r="AEV374" s="2"/>
      <c r="AEW374" s="2"/>
      <c r="AEX374" s="2"/>
      <c r="AEY374" s="2"/>
      <c r="AEZ374" s="2"/>
      <c r="AFA374" s="2"/>
      <c r="AFB374" s="2"/>
      <c r="AFC374" s="2"/>
      <c r="AFD374" s="2"/>
      <c r="AFE374" s="2"/>
      <c r="AFF374" s="2"/>
      <c r="AFG374" s="2"/>
      <c r="AFH374" s="2"/>
      <c r="AFI374" s="2"/>
      <c r="AFJ374" s="2"/>
      <c r="AFK374" s="2"/>
      <c r="AFL374" s="2"/>
      <c r="AFM374" s="2"/>
      <c r="AFN374" s="2"/>
      <c r="AFO374" s="2"/>
      <c r="AFP374" s="2"/>
      <c r="AFQ374" s="2"/>
      <c r="AFR374" s="2"/>
      <c r="AFS374" s="2"/>
      <c r="AFT374" s="2"/>
      <c r="AFU374" s="2"/>
      <c r="AFV374" s="2"/>
      <c r="AFW374" s="2"/>
      <c r="AFX374" s="2"/>
      <c r="AFY374" s="2"/>
      <c r="AFZ374" s="2"/>
      <c r="AGA374" s="2"/>
      <c r="AGB374" s="2"/>
      <c r="AGC374" s="2"/>
      <c r="AGD374" s="2"/>
      <c r="AGE374" s="2"/>
      <c r="AGF374" s="2"/>
      <c r="AGG374" s="2"/>
      <c r="AGH374" s="2"/>
      <c r="AGI374" s="2"/>
      <c r="AGJ374" s="2"/>
      <c r="AGK374" s="2"/>
      <c r="AGL374" s="2"/>
      <c r="AGM374" s="2"/>
      <c r="AGN374" s="2"/>
      <c r="AGO374" s="2"/>
      <c r="AGP374" s="2"/>
      <c r="AGQ374" s="2"/>
      <c r="AGR374" s="2"/>
      <c r="AGS374" s="2"/>
      <c r="AGT374" s="2"/>
      <c r="AGU374" s="2"/>
      <c r="AGV374" s="2"/>
      <c r="AGW374" s="2"/>
      <c r="AGX374" s="2"/>
      <c r="AGY374" s="2"/>
      <c r="AGZ374" s="2"/>
      <c r="AHA374" s="2"/>
      <c r="AHB374" s="2"/>
      <c r="AHC374" s="2"/>
      <c r="AHD374" s="2"/>
      <c r="AHE374" s="2"/>
      <c r="AHF374" s="2"/>
      <c r="AHG374" s="2"/>
      <c r="AHH374" s="2"/>
      <c r="AHI374" s="2"/>
      <c r="AHJ374" s="2"/>
      <c r="AHK374" s="2"/>
      <c r="AHL374" s="2"/>
      <c r="AHM374" s="2"/>
      <c r="AHN374" s="2"/>
      <c r="AHO374" s="2"/>
      <c r="AHP374" s="2"/>
      <c r="AHQ374" s="2"/>
      <c r="AHR374" s="2"/>
      <c r="AHS374" s="2"/>
      <c r="AHT374" s="2"/>
      <c r="AHU374" s="2"/>
      <c r="AHV374" s="2"/>
      <c r="AHW374" s="2"/>
      <c r="AHX374" s="2"/>
      <c r="AHY374" s="2"/>
      <c r="AHZ374" s="2"/>
      <c r="AIA374" s="2"/>
      <c r="AIB374" s="2"/>
      <c r="AIC374" s="2"/>
      <c r="AID374" s="2"/>
      <c r="AIE374" s="2"/>
      <c r="AIF374" s="2"/>
      <c r="AIG374" s="2"/>
      <c r="AIH374" s="2"/>
      <c r="AII374" s="2"/>
      <c r="AIJ374" s="2"/>
      <c r="AIK374" s="2"/>
      <c r="AIL374" s="2"/>
      <c r="AIM374" s="2"/>
      <c r="AIN374" s="2"/>
      <c r="AIO374" s="2"/>
      <c r="AIP374" s="2"/>
      <c r="AIQ374" s="2"/>
      <c r="AIR374" s="2"/>
      <c r="AIS374" s="2"/>
      <c r="AIT374" s="2"/>
      <c r="AIU374" s="2"/>
      <c r="AIV374" s="2"/>
      <c r="AIW374" s="2"/>
      <c r="AIX374" s="2"/>
      <c r="AIY374" s="2"/>
      <c r="AIZ374" s="2"/>
      <c r="AJA374" s="2"/>
      <c r="AJB374" s="2"/>
      <c r="AJC374" s="2"/>
      <c r="AJD374" s="2"/>
      <c r="AJE374" s="2"/>
      <c r="AJF374" s="2"/>
      <c r="AJG374" s="2"/>
      <c r="AJH374" s="2"/>
      <c r="AJI374" s="2"/>
      <c r="AJJ374" s="2"/>
      <c r="AJK374" s="2"/>
      <c r="AJL374" s="2"/>
      <c r="AJM374" s="2"/>
      <c r="AJN374" s="2"/>
      <c r="AJO374" s="2"/>
      <c r="AJP374" s="2"/>
      <c r="AJQ374" s="2"/>
      <c r="AJR374" s="2"/>
      <c r="AJS374" s="2"/>
      <c r="AJT374" s="2"/>
      <c r="AJU374" s="2"/>
      <c r="AJV374" s="2"/>
      <c r="AJW374" s="2"/>
      <c r="AJX374" s="2"/>
      <c r="AJY374" s="2"/>
      <c r="AJZ374" s="2"/>
      <c r="AKA374" s="2"/>
      <c r="AKB374" s="2"/>
      <c r="AKC374" s="2"/>
      <c r="AKD374" s="2"/>
      <c r="AKE374" s="2"/>
      <c r="AKF374" s="2"/>
      <c r="AKG374" s="2"/>
      <c r="AKH374" s="2"/>
      <c r="AKI374" s="2"/>
      <c r="AKJ374" s="2"/>
      <c r="AKK374" s="2"/>
      <c r="AKL374" s="2"/>
      <c r="AKM374" s="2"/>
      <c r="AKN374" s="2"/>
      <c r="AKO374" s="2"/>
      <c r="AKP374" s="2"/>
      <c r="AKQ374" s="2"/>
      <c r="AKR374" s="2"/>
      <c r="AKS374" s="2"/>
      <c r="AKT374" s="2"/>
      <c r="AKU374" s="2"/>
      <c r="AKV374" s="2"/>
      <c r="AKW374" s="2"/>
      <c r="AKX374" s="2"/>
      <c r="AKY374" s="2"/>
      <c r="AKZ374" s="2"/>
      <c r="ALA374" s="2"/>
      <c r="ALB374" s="2"/>
      <c r="ALC374" s="2"/>
      <c r="ALD374" s="2"/>
      <c r="ALE374" s="2"/>
      <c r="ALF374" s="2"/>
      <c r="ALG374" s="2"/>
      <c r="ALH374" s="2"/>
      <c r="ALI374" s="2"/>
      <c r="ALJ374" s="2"/>
      <c r="ALK374" s="2"/>
      <c r="ALL374" s="2"/>
      <c r="ALM374" s="2"/>
      <c r="ALN374" s="2"/>
      <c r="ALO374" s="2"/>
      <c r="ALP374" s="2"/>
      <c r="ALQ374" s="2"/>
      <c r="ALR374" s="2"/>
      <c r="ALS374" s="2"/>
      <c r="ALT374" s="2"/>
      <c r="ALU374" s="2"/>
      <c r="ALV374" s="2"/>
      <c r="ALW374" s="2"/>
      <c r="ALX374" s="2"/>
      <c r="ALY374" s="2"/>
      <c r="ALZ374" s="2"/>
      <c r="AMA374" s="2"/>
    </row>
    <row r="375" spans="1:1015" x14ac:dyDescent="0.25">
      <c r="A375" s="101">
        <v>99</v>
      </c>
      <c r="B375" s="1">
        <v>64</v>
      </c>
      <c r="C375" s="5" t="s">
        <v>352</v>
      </c>
      <c r="D375" s="1" t="s">
        <v>318</v>
      </c>
      <c r="E375" s="10">
        <v>124</v>
      </c>
      <c r="F375" s="10">
        <v>107</v>
      </c>
      <c r="G375" s="19">
        <v>3030</v>
      </c>
      <c r="H375" s="11" t="s">
        <v>25</v>
      </c>
      <c r="I375" s="53"/>
      <c r="J375" s="53"/>
      <c r="K375" s="53"/>
      <c r="L375" s="53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  <c r="WM375" s="2"/>
      <c r="WN375" s="2"/>
      <c r="WO375" s="2"/>
      <c r="WP375" s="2"/>
      <c r="WQ375" s="2"/>
      <c r="WR375" s="2"/>
      <c r="WS375" s="2"/>
      <c r="WT375" s="2"/>
      <c r="WU375" s="2"/>
      <c r="WV375" s="2"/>
      <c r="WW375" s="2"/>
      <c r="WX375" s="2"/>
      <c r="WY375" s="2"/>
      <c r="WZ375" s="2"/>
      <c r="XA375" s="2"/>
      <c r="XB375" s="2"/>
      <c r="XC375" s="2"/>
      <c r="XD375" s="2"/>
      <c r="XE375" s="2"/>
      <c r="XF375" s="2"/>
      <c r="XG375" s="2"/>
      <c r="XH375" s="2"/>
      <c r="XI375" s="2"/>
      <c r="XJ375" s="2"/>
      <c r="XK375" s="2"/>
      <c r="XL375" s="2"/>
      <c r="XM375" s="2"/>
      <c r="XN375" s="2"/>
      <c r="XO375" s="2"/>
      <c r="XP375" s="2"/>
      <c r="XQ375" s="2"/>
      <c r="XR375" s="2"/>
      <c r="XS375" s="2"/>
      <c r="XT375" s="2"/>
      <c r="XU375" s="2"/>
      <c r="XV375" s="2"/>
      <c r="XW375" s="2"/>
      <c r="XX375" s="2"/>
      <c r="XY375" s="2"/>
      <c r="XZ375" s="2"/>
      <c r="YA375" s="2"/>
      <c r="YB375" s="2"/>
      <c r="YC375" s="2"/>
      <c r="YD375" s="2"/>
      <c r="YE375" s="2"/>
      <c r="YF375" s="2"/>
      <c r="YG375" s="2"/>
      <c r="YH375" s="2"/>
      <c r="YI375" s="2"/>
      <c r="YJ375" s="2"/>
      <c r="YK375" s="2"/>
      <c r="YL375" s="2"/>
      <c r="YM375" s="2"/>
      <c r="YN375" s="2"/>
      <c r="YO375" s="2"/>
      <c r="YP375" s="2"/>
      <c r="YQ375" s="2"/>
      <c r="YR375" s="2"/>
      <c r="YS375" s="2"/>
      <c r="YT375" s="2"/>
      <c r="YU375" s="2"/>
      <c r="YV375" s="2"/>
      <c r="YW375" s="2"/>
      <c r="YX375" s="2"/>
      <c r="YY375" s="2"/>
      <c r="YZ375" s="2"/>
      <c r="ZA375" s="2"/>
      <c r="ZB375" s="2"/>
      <c r="ZC375" s="2"/>
      <c r="ZD375" s="2"/>
      <c r="ZE375" s="2"/>
      <c r="ZF375" s="2"/>
      <c r="ZG375" s="2"/>
      <c r="ZH375" s="2"/>
      <c r="ZI375" s="2"/>
      <c r="ZJ375" s="2"/>
      <c r="ZK375" s="2"/>
      <c r="ZL375" s="2"/>
      <c r="ZM375" s="2"/>
      <c r="ZN375" s="2"/>
      <c r="ZO375" s="2"/>
      <c r="ZP375" s="2"/>
      <c r="ZQ375" s="2"/>
      <c r="ZR375" s="2"/>
      <c r="ZS375" s="2"/>
      <c r="ZT375" s="2"/>
      <c r="ZU375" s="2"/>
      <c r="ZV375" s="2"/>
      <c r="ZW375" s="2"/>
      <c r="ZX375" s="2"/>
      <c r="ZY375" s="2"/>
      <c r="ZZ375" s="2"/>
      <c r="AAA375" s="2"/>
      <c r="AAB375" s="2"/>
      <c r="AAC375" s="2"/>
      <c r="AAD375" s="2"/>
      <c r="AAE375" s="2"/>
      <c r="AAF375" s="2"/>
      <c r="AAG375" s="2"/>
      <c r="AAH375" s="2"/>
      <c r="AAI375" s="2"/>
      <c r="AAJ375" s="2"/>
      <c r="AAK375" s="2"/>
      <c r="AAL375" s="2"/>
      <c r="AAM375" s="2"/>
      <c r="AAN375" s="2"/>
      <c r="AAO375" s="2"/>
      <c r="AAP375" s="2"/>
      <c r="AAQ375" s="2"/>
      <c r="AAR375" s="2"/>
      <c r="AAS375" s="2"/>
      <c r="AAT375" s="2"/>
      <c r="AAU375" s="2"/>
      <c r="AAV375" s="2"/>
      <c r="AAW375" s="2"/>
      <c r="AAX375" s="2"/>
      <c r="AAY375" s="2"/>
      <c r="AAZ375" s="2"/>
      <c r="ABA375" s="2"/>
      <c r="ABB375" s="2"/>
      <c r="ABC375" s="2"/>
      <c r="ABD375" s="2"/>
      <c r="ABE375" s="2"/>
      <c r="ABF375" s="2"/>
      <c r="ABG375" s="2"/>
      <c r="ABH375" s="2"/>
      <c r="ABI375" s="2"/>
      <c r="ABJ375" s="2"/>
      <c r="ABK375" s="2"/>
      <c r="ABL375" s="2"/>
      <c r="ABM375" s="2"/>
      <c r="ABN375" s="2"/>
      <c r="ABO375" s="2"/>
      <c r="ABP375" s="2"/>
      <c r="ABQ375" s="2"/>
      <c r="ABR375" s="2"/>
      <c r="ABS375" s="2"/>
      <c r="ABT375" s="2"/>
      <c r="ABU375" s="2"/>
      <c r="ABV375" s="2"/>
      <c r="ABW375" s="2"/>
      <c r="ABX375" s="2"/>
      <c r="ABY375" s="2"/>
      <c r="ABZ375" s="2"/>
      <c r="ACA375" s="2"/>
      <c r="ACB375" s="2"/>
      <c r="ACC375" s="2"/>
      <c r="ACD375" s="2"/>
      <c r="ACE375" s="2"/>
      <c r="ACF375" s="2"/>
      <c r="ACG375" s="2"/>
      <c r="ACH375" s="2"/>
      <c r="ACI375" s="2"/>
      <c r="ACJ375" s="2"/>
      <c r="ACK375" s="2"/>
      <c r="ACL375" s="2"/>
      <c r="ACM375" s="2"/>
      <c r="ACN375" s="2"/>
      <c r="ACO375" s="2"/>
      <c r="ACP375" s="2"/>
      <c r="ACQ375" s="2"/>
      <c r="ACR375" s="2"/>
      <c r="ACS375" s="2"/>
      <c r="ACT375" s="2"/>
      <c r="ACU375" s="2"/>
      <c r="ACV375" s="2"/>
      <c r="ACW375" s="2"/>
      <c r="ACX375" s="2"/>
      <c r="ACY375" s="2"/>
      <c r="ACZ375" s="2"/>
      <c r="ADA375" s="2"/>
      <c r="ADB375" s="2"/>
      <c r="ADC375" s="2"/>
      <c r="ADD375" s="2"/>
      <c r="ADE375" s="2"/>
      <c r="ADF375" s="2"/>
      <c r="ADG375" s="2"/>
      <c r="ADH375" s="2"/>
      <c r="ADI375" s="2"/>
      <c r="ADJ375" s="2"/>
      <c r="ADK375" s="2"/>
      <c r="ADL375" s="2"/>
      <c r="ADM375" s="2"/>
      <c r="ADN375" s="2"/>
      <c r="ADO375" s="2"/>
      <c r="ADP375" s="2"/>
      <c r="ADQ375" s="2"/>
      <c r="ADR375" s="2"/>
      <c r="ADS375" s="2"/>
      <c r="ADT375" s="2"/>
      <c r="ADU375" s="2"/>
      <c r="ADV375" s="2"/>
      <c r="ADW375" s="2"/>
      <c r="ADX375" s="2"/>
      <c r="ADY375" s="2"/>
      <c r="ADZ375" s="2"/>
      <c r="AEA375" s="2"/>
      <c r="AEB375" s="2"/>
      <c r="AEC375" s="2"/>
      <c r="AED375" s="2"/>
      <c r="AEE375" s="2"/>
      <c r="AEF375" s="2"/>
      <c r="AEG375" s="2"/>
      <c r="AEH375" s="2"/>
      <c r="AEI375" s="2"/>
      <c r="AEJ375" s="2"/>
      <c r="AEK375" s="2"/>
      <c r="AEL375" s="2"/>
      <c r="AEM375" s="2"/>
      <c r="AEN375" s="2"/>
      <c r="AEO375" s="2"/>
      <c r="AEP375" s="2"/>
      <c r="AEQ375" s="2"/>
      <c r="AER375" s="2"/>
      <c r="AES375" s="2"/>
      <c r="AET375" s="2"/>
      <c r="AEU375" s="2"/>
      <c r="AEV375" s="2"/>
      <c r="AEW375" s="2"/>
      <c r="AEX375" s="2"/>
      <c r="AEY375" s="2"/>
      <c r="AEZ375" s="2"/>
      <c r="AFA375" s="2"/>
      <c r="AFB375" s="2"/>
      <c r="AFC375" s="2"/>
      <c r="AFD375" s="2"/>
      <c r="AFE375" s="2"/>
      <c r="AFF375" s="2"/>
      <c r="AFG375" s="2"/>
      <c r="AFH375" s="2"/>
      <c r="AFI375" s="2"/>
      <c r="AFJ375" s="2"/>
      <c r="AFK375" s="2"/>
      <c r="AFL375" s="2"/>
      <c r="AFM375" s="2"/>
      <c r="AFN375" s="2"/>
      <c r="AFO375" s="2"/>
      <c r="AFP375" s="2"/>
      <c r="AFQ375" s="2"/>
      <c r="AFR375" s="2"/>
      <c r="AFS375" s="2"/>
      <c r="AFT375" s="2"/>
      <c r="AFU375" s="2"/>
      <c r="AFV375" s="2"/>
      <c r="AFW375" s="2"/>
      <c r="AFX375" s="2"/>
      <c r="AFY375" s="2"/>
      <c r="AFZ375" s="2"/>
      <c r="AGA375" s="2"/>
      <c r="AGB375" s="2"/>
      <c r="AGC375" s="2"/>
      <c r="AGD375" s="2"/>
      <c r="AGE375" s="2"/>
      <c r="AGF375" s="2"/>
      <c r="AGG375" s="2"/>
      <c r="AGH375" s="2"/>
      <c r="AGI375" s="2"/>
      <c r="AGJ375" s="2"/>
      <c r="AGK375" s="2"/>
      <c r="AGL375" s="2"/>
      <c r="AGM375" s="2"/>
      <c r="AGN375" s="2"/>
      <c r="AGO375" s="2"/>
      <c r="AGP375" s="2"/>
      <c r="AGQ375" s="2"/>
      <c r="AGR375" s="2"/>
      <c r="AGS375" s="2"/>
      <c r="AGT375" s="2"/>
      <c r="AGU375" s="2"/>
      <c r="AGV375" s="2"/>
      <c r="AGW375" s="2"/>
      <c r="AGX375" s="2"/>
      <c r="AGY375" s="2"/>
      <c r="AGZ375" s="2"/>
      <c r="AHA375" s="2"/>
      <c r="AHB375" s="2"/>
      <c r="AHC375" s="2"/>
      <c r="AHD375" s="2"/>
      <c r="AHE375" s="2"/>
      <c r="AHF375" s="2"/>
      <c r="AHG375" s="2"/>
      <c r="AHH375" s="2"/>
      <c r="AHI375" s="2"/>
      <c r="AHJ375" s="2"/>
      <c r="AHK375" s="2"/>
      <c r="AHL375" s="2"/>
      <c r="AHM375" s="2"/>
      <c r="AHN375" s="2"/>
      <c r="AHO375" s="2"/>
      <c r="AHP375" s="2"/>
      <c r="AHQ375" s="2"/>
      <c r="AHR375" s="2"/>
      <c r="AHS375" s="2"/>
      <c r="AHT375" s="2"/>
      <c r="AHU375" s="2"/>
      <c r="AHV375" s="2"/>
      <c r="AHW375" s="2"/>
      <c r="AHX375" s="2"/>
      <c r="AHY375" s="2"/>
      <c r="AHZ375" s="2"/>
      <c r="AIA375" s="2"/>
      <c r="AIB375" s="2"/>
      <c r="AIC375" s="2"/>
      <c r="AID375" s="2"/>
      <c r="AIE375" s="2"/>
      <c r="AIF375" s="2"/>
      <c r="AIG375" s="2"/>
      <c r="AIH375" s="2"/>
      <c r="AII375" s="2"/>
      <c r="AIJ375" s="2"/>
      <c r="AIK375" s="2"/>
      <c r="AIL375" s="2"/>
      <c r="AIM375" s="2"/>
      <c r="AIN375" s="2"/>
      <c r="AIO375" s="2"/>
      <c r="AIP375" s="2"/>
      <c r="AIQ375" s="2"/>
      <c r="AIR375" s="2"/>
      <c r="AIS375" s="2"/>
      <c r="AIT375" s="2"/>
      <c r="AIU375" s="2"/>
      <c r="AIV375" s="2"/>
      <c r="AIW375" s="2"/>
      <c r="AIX375" s="2"/>
      <c r="AIY375" s="2"/>
      <c r="AIZ375" s="2"/>
      <c r="AJA375" s="2"/>
      <c r="AJB375" s="2"/>
      <c r="AJC375" s="2"/>
      <c r="AJD375" s="2"/>
      <c r="AJE375" s="2"/>
      <c r="AJF375" s="2"/>
      <c r="AJG375" s="2"/>
      <c r="AJH375" s="2"/>
      <c r="AJI375" s="2"/>
      <c r="AJJ375" s="2"/>
      <c r="AJK375" s="2"/>
      <c r="AJL375" s="2"/>
      <c r="AJM375" s="2"/>
      <c r="AJN375" s="2"/>
      <c r="AJO375" s="2"/>
      <c r="AJP375" s="2"/>
      <c r="AJQ375" s="2"/>
      <c r="AJR375" s="2"/>
      <c r="AJS375" s="2"/>
      <c r="AJT375" s="2"/>
      <c r="AJU375" s="2"/>
      <c r="AJV375" s="2"/>
      <c r="AJW375" s="2"/>
      <c r="AJX375" s="2"/>
      <c r="AJY375" s="2"/>
      <c r="AJZ375" s="2"/>
      <c r="AKA375" s="2"/>
      <c r="AKB375" s="2"/>
      <c r="AKC375" s="2"/>
      <c r="AKD375" s="2"/>
      <c r="AKE375" s="2"/>
      <c r="AKF375" s="2"/>
      <c r="AKG375" s="2"/>
      <c r="AKH375" s="2"/>
      <c r="AKI375" s="2"/>
      <c r="AKJ375" s="2"/>
      <c r="AKK375" s="2"/>
      <c r="AKL375" s="2"/>
      <c r="AKM375" s="2"/>
      <c r="AKN375" s="2"/>
      <c r="AKO375" s="2"/>
      <c r="AKP375" s="2"/>
      <c r="AKQ375" s="2"/>
      <c r="AKR375" s="2"/>
      <c r="AKS375" s="2"/>
      <c r="AKT375" s="2"/>
      <c r="AKU375" s="2"/>
      <c r="AKV375" s="2"/>
      <c r="AKW375" s="2"/>
      <c r="AKX375" s="2"/>
      <c r="AKY375" s="2"/>
      <c r="AKZ375" s="2"/>
      <c r="ALA375" s="2"/>
      <c r="ALB375" s="2"/>
      <c r="ALC375" s="2"/>
      <c r="ALD375" s="2"/>
      <c r="ALE375" s="2"/>
      <c r="ALF375" s="2"/>
      <c r="ALG375" s="2"/>
      <c r="ALH375" s="2"/>
      <c r="ALI375" s="2"/>
      <c r="ALJ375" s="2"/>
      <c r="ALK375" s="2"/>
      <c r="ALL375" s="2"/>
      <c r="ALM375" s="2"/>
      <c r="ALN375" s="2"/>
      <c r="ALO375" s="2"/>
      <c r="ALP375" s="2"/>
      <c r="ALQ375" s="2"/>
      <c r="ALR375" s="2"/>
      <c r="ALS375" s="2"/>
      <c r="ALT375" s="2"/>
      <c r="ALU375" s="2"/>
      <c r="ALV375" s="2"/>
      <c r="ALW375" s="2"/>
      <c r="ALX375" s="2"/>
      <c r="ALY375" s="2"/>
      <c r="ALZ375" s="2"/>
      <c r="AMA375" s="2"/>
    </row>
    <row r="376" spans="1:1015" x14ac:dyDescent="0.25">
      <c r="A376" s="118" t="s">
        <v>354</v>
      </c>
      <c r="B376" s="118"/>
      <c r="C376" s="118"/>
      <c r="D376" s="118"/>
      <c r="E376" s="3">
        <v>124</v>
      </c>
      <c r="F376" s="3">
        <v>120</v>
      </c>
      <c r="G376" s="19">
        <v>12805</v>
      </c>
      <c r="H376" s="4" t="s">
        <v>25</v>
      </c>
      <c r="I376" s="51"/>
      <c r="J376" s="51"/>
      <c r="K376" s="51"/>
      <c r="L376" s="51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/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/>
      <c r="VM376" s="2"/>
      <c r="VN376" s="2"/>
      <c r="VO376" s="2"/>
      <c r="VP376" s="2"/>
      <c r="VQ376" s="2"/>
      <c r="VR376" s="2"/>
      <c r="VS376" s="2"/>
      <c r="VT376" s="2"/>
      <c r="VU376" s="2"/>
      <c r="VV376" s="2"/>
      <c r="VW376" s="2"/>
      <c r="VX376" s="2"/>
      <c r="VY376" s="2"/>
      <c r="VZ376" s="2"/>
      <c r="WA376" s="2"/>
      <c r="WB376" s="2"/>
      <c r="WC376" s="2"/>
      <c r="WD376" s="2"/>
      <c r="WE376" s="2"/>
      <c r="WF376" s="2"/>
      <c r="WG376" s="2"/>
      <c r="WH376" s="2"/>
      <c r="WI376" s="2"/>
      <c r="WJ376" s="2"/>
      <c r="WK376" s="2"/>
      <c r="WL376" s="2"/>
      <c r="WM376" s="2"/>
      <c r="WN376" s="2"/>
      <c r="WO376" s="2"/>
      <c r="WP376" s="2"/>
      <c r="WQ376" s="2"/>
      <c r="WR376" s="2"/>
      <c r="WS376" s="2"/>
      <c r="WT376" s="2"/>
      <c r="WU376" s="2"/>
      <c r="WV376" s="2"/>
      <c r="WW376" s="2"/>
      <c r="WX376" s="2"/>
      <c r="WY376" s="2"/>
      <c r="WZ376" s="2"/>
      <c r="XA376" s="2"/>
      <c r="XB376" s="2"/>
      <c r="XC376" s="2"/>
      <c r="XD376" s="2"/>
      <c r="XE376" s="2"/>
      <c r="XF376" s="2"/>
      <c r="XG376" s="2"/>
      <c r="XH376" s="2"/>
      <c r="XI376" s="2"/>
      <c r="XJ376" s="2"/>
      <c r="XK376" s="2"/>
      <c r="XL376" s="2"/>
      <c r="XM376" s="2"/>
      <c r="XN376" s="2"/>
      <c r="XO376" s="2"/>
      <c r="XP376" s="2"/>
      <c r="XQ376" s="2"/>
      <c r="XR376" s="2"/>
      <c r="XS376" s="2"/>
      <c r="XT376" s="2"/>
      <c r="XU376" s="2"/>
      <c r="XV376" s="2"/>
      <c r="XW376" s="2"/>
      <c r="XX376" s="2"/>
      <c r="XY376" s="2"/>
      <c r="XZ376" s="2"/>
      <c r="YA376" s="2"/>
      <c r="YB376" s="2"/>
      <c r="YC376" s="2"/>
      <c r="YD376" s="2"/>
      <c r="YE376" s="2"/>
      <c r="YF376" s="2"/>
      <c r="YG376" s="2"/>
      <c r="YH376" s="2"/>
      <c r="YI376" s="2"/>
      <c r="YJ376" s="2"/>
      <c r="YK376" s="2"/>
      <c r="YL376" s="2"/>
      <c r="YM376" s="2"/>
      <c r="YN376" s="2"/>
      <c r="YO376" s="2"/>
      <c r="YP376" s="2"/>
      <c r="YQ376" s="2"/>
      <c r="YR376" s="2"/>
      <c r="YS376" s="2"/>
      <c r="YT376" s="2"/>
      <c r="YU376" s="2"/>
      <c r="YV376" s="2"/>
      <c r="YW376" s="2"/>
      <c r="YX376" s="2"/>
      <c r="YY376" s="2"/>
      <c r="YZ376" s="2"/>
      <c r="ZA376" s="2"/>
      <c r="ZB376" s="2"/>
      <c r="ZC376" s="2"/>
      <c r="ZD376" s="2"/>
      <c r="ZE376" s="2"/>
      <c r="ZF376" s="2"/>
      <c r="ZG376" s="2"/>
      <c r="ZH376" s="2"/>
      <c r="ZI376" s="2"/>
      <c r="ZJ376" s="2"/>
      <c r="ZK376" s="2"/>
      <c r="ZL376" s="2"/>
      <c r="ZM376" s="2"/>
      <c r="ZN376" s="2"/>
      <c r="ZO376" s="2"/>
      <c r="ZP376" s="2"/>
      <c r="ZQ376" s="2"/>
      <c r="ZR376" s="2"/>
      <c r="ZS376" s="2"/>
      <c r="ZT376" s="2"/>
      <c r="ZU376" s="2"/>
      <c r="ZV376" s="2"/>
      <c r="ZW376" s="2"/>
      <c r="ZX376" s="2"/>
      <c r="ZY376" s="2"/>
      <c r="ZZ376" s="2"/>
      <c r="AAA376" s="2"/>
      <c r="AAB376" s="2"/>
      <c r="AAC376" s="2"/>
      <c r="AAD376" s="2"/>
      <c r="AAE376" s="2"/>
      <c r="AAF376" s="2"/>
      <c r="AAG376" s="2"/>
      <c r="AAH376" s="2"/>
      <c r="AAI376" s="2"/>
      <c r="AAJ376" s="2"/>
      <c r="AAK376" s="2"/>
      <c r="AAL376" s="2"/>
      <c r="AAM376" s="2"/>
      <c r="AAN376" s="2"/>
      <c r="AAO376" s="2"/>
      <c r="AAP376" s="2"/>
      <c r="AAQ376" s="2"/>
      <c r="AAR376" s="2"/>
      <c r="AAS376" s="2"/>
      <c r="AAT376" s="2"/>
      <c r="AAU376" s="2"/>
      <c r="AAV376" s="2"/>
      <c r="AAW376" s="2"/>
      <c r="AAX376" s="2"/>
      <c r="AAY376" s="2"/>
      <c r="AAZ376" s="2"/>
      <c r="ABA376" s="2"/>
      <c r="ABB376" s="2"/>
      <c r="ABC376" s="2"/>
      <c r="ABD376" s="2"/>
      <c r="ABE376" s="2"/>
      <c r="ABF376" s="2"/>
      <c r="ABG376" s="2"/>
      <c r="ABH376" s="2"/>
      <c r="ABI376" s="2"/>
      <c r="ABJ376" s="2"/>
      <c r="ABK376" s="2"/>
      <c r="ABL376" s="2"/>
      <c r="ABM376" s="2"/>
      <c r="ABN376" s="2"/>
      <c r="ABO376" s="2"/>
      <c r="ABP376" s="2"/>
      <c r="ABQ376" s="2"/>
      <c r="ABR376" s="2"/>
      <c r="ABS376" s="2"/>
      <c r="ABT376" s="2"/>
      <c r="ABU376" s="2"/>
      <c r="ABV376" s="2"/>
      <c r="ABW376" s="2"/>
      <c r="ABX376" s="2"/>
      <c r="ABY376" s="2"/>
      <c r="ABZ376" s="2"/>
      <c r="ACA376" s="2"/>
      <c r="ACB376" s="2"/>
      <c r="ACC376" s="2"/>
      <c r="ACD376" s="2"/>
      <c r="ACE376" s="2"/>
      <c r="ACF376" s="2"/>
      <c r="ACG376" s="2"/>
      <c r="ACH376" s="2"/>
      <c r="ACI376" s="2"/>
      <c r="ACJ376" s="2"/>
      <c r="ACK376" s="2"/>
      <c r="ACL376" s="2"/>
      <c r="ACM376" s="2"/>
      <c r="ACN376" s="2"/>
      <c r="ACO376" s="2"/>
      <c r="ACP376" s="2"/>
      <c r="ACQ376" s="2"/>
      <c r="ACR376" s="2"/>
      <c r="ACS376" s="2"/>
      <c r="ACT376" s="2"/>
      <c r="ACU376" s="2"/>
      <c r="ACV376" s="2"/>
      <c r="ACW376" s="2"/>
      <c r="ACX376" s="2"/>
      <c r="ACY376" s="2"/>
      <c r="ACZ376" s="2"/>
      <c r="ADA376" s="2"/>
      <c r="ADB376" s="2"/>
      <c r="ADC376" s="2"/>
      <c r="ADD376" s="2"/>
      <c r="ADE376" s="2"/>
      <c r="ADF376" s="2"/>
      <c r="ADG376" s="2"/>
      <c r="ADH376" s="2"/>
      <c r="ADI376" s="2"/>
      <c r="ADJ376" s="2"/>
      <c r="ADK376" s="2"/>
      <c r="ADL376" s="2"/>
      <c r="ADM376" s="2"/>
      <c r="ADN376" s="2"/>
      <c r="ADO376" s="2"/>
      <c r="ADP376" s="2"/>
      <c r="ADQ376" s="2"/>
      <c r="ADR376" s="2"/>
      <c r="ADS376" s="2"/>
      <c r="ADT376" s="2"/>
      <c r="ADU376" s="2"/>
      <c r="ADV376" s="2"/>
      <c r="ADW376" s="2"/>
      <c r="ADX376" s="2"/>
      <c r="ADY376" s="2"/>
      <c r="ADZ376" s="2"/>
      <c r="AEA376" s="2"/>
      <c r="AEB376" s="2"/>
      <c r="AEC376" s="2"/>
      <c r="AED376" s="2"/>
      <c r="AEE376" s="2"/>
      <c r="AEF376" s="2"/>
      <c r="AEG376" s="2"/>
      <c r="AEH376" s="2"/>
      <c r="AEI376" s="2"/>
      <c r="AEJ376" s="2"/>
      <c r="AEK376" s="2"/>
      <c r="AEL376" s="2"/>
      <c r="AEM376" s="2"/>
      <c r="AEN376" s="2"/>
      <c r="AEO376" s="2"/>
      <c r="AEP376" s="2"/>
      <c r="AEQ376" s="2"/>
      <c r="AER376" s="2"/>
      <c r="AES376" s="2"/>
      <c r="AET376" s="2"/>
      <c r="AEU376" s="2"/>
      <c r="AEV376" s="2"/>
      <c r="AEW376" s="2"/>
      <c r="AEX376" s="2"/>
      <c r="AEY376" s="2"/>
      <c r="AEZ376" s="2"/>
      <c r="AFA376" s="2"/>
      <c r="AFB376" s="2"/>
      <c r="AFC376" s="2"/>
      <c r="AFD376" s="2"/>
      <c r="AFE376" s="2"/>
      <c r="AFF376" s="2"/>
      <c r="AFG376" s="2"/>
      <c r="AFH376" s="2"/>
      <c r="AFI376" s="2"/>
      <c r="AFJ376" s="2"/>
      <c r="AFK376" s="2"/>
      <c r="AFL376" s="2"/>
      <c r="AFM376" s="2"/>
      <c r="AFN376" s="2"/>
      <c r="AFO376" s="2"/>
      <c r="AFP376" s="2"/>
      <c r="AFQ376" s="2"/>
      <c r="AFR376" s="2"/>
      <c r="AFS376" s="2"/>
      <c r="AFT376" s="2"/>
      <c r="AFU376" s="2"/>
      <c r="AFV376" s="2"/>
      <c r="AFW376" s="2"/>
      <c r="AFX376" s="2"/>
      <c r="AFY376" s="2"/>
      <c r="AFZ376" s="2"/>
      <c r="AGA376" s="2"/>
      <c r="AGB376" s="2"/>
      <c r="AGC376" s="2"/>
      <c r="AGD376" s="2"/>
      <c r="AGE376" s="2"/>
      <c r="AGF376" s="2"/>
      <c r="AGG376" s="2"/>
      <c r="AGH376" s="2"/>
      <c r="AGI376" s="2"/>
      <c r="AGJ376" s="2"/>
      <c r="AGK376" s="2"/>
      <c r="AGL376" s="2"/>
      <c r="AGM376" s="2"/>
      <c r="AGN376" s="2"/>
      <c r="AGO376" s="2"/>
      <c r="AGP376" s="2"/>
      <c r="AGQ376" s="2"/>
      <c r="AGR376" s="2"/>
      <c r="AGS376" s="2"/>
      <c r="AGT376" s="2"/>
      <c r="AGU376" s="2"/>
      <c r="AGV376" s="2"/>
      <c r="AGW376" s="2"/>
      <c r="AGX376" s="2"/>
      <c r="AGY376" s="2"/>
      <c r="AGZ376" s="2"/>
      <c r="AHA376" s="2"/>
      <c r="AHB376" s="2"/>
      <c r="AHC376" s="2"/>
      <c r="AHD376" s="2"/>
      <c r="AHE376" s="2"/>
      <c r="AHF376" s="2"/>
      <c r="AHG376" s="2"/>
      <c r="AHH376" s="2"/>
      <c r="AHI376" s="2"/>
      <c r="AHJ376" s="2"/>
      <c r="AHK376" s="2"/>
      <c r="AHL376" s="2"/>
      <c r="AHM376" s="2"/>
      <c r="AHN376" s="2"/>
      <c r="AHO376" s="2"/>
      <c r="AHP376" s="2"/>
      <c r="AHQ376" s="2"/>
      <c r="AHR376" s="2"/>
      <c r="AHS376" s="2"/>
      <c r="AHT376" s="2"/>
      <c r="AHU376" s="2"/>
      <c r="AHV376" s="2"/>
      <c r="AHW376" s="2"/>
      <c r="AHX376" s="2"/>
      <c r="AHY376" s="2"/>
      <c r="AHZ376" s="2"/>
      <c r="AIA376" s="2"/>
      <c r="AIB376" s="2"/>
      <c r="AIC376" s="2"/>
      <c r="AID376" s="2"/>
      <c r="AIE376" s="2"/>
      <c r="AIF376" s="2"/>
      <c r="AIG376" s="2"/>
      <c r="AIH376" s="2"/>
      <c r="AII376" s="2"/>
      <c r="AIJ376" s="2"/>
      <c r="AIK376" s="2"/>
      <c r="AIL376" s="2"/>
      <c r="AIM376" s="2"/>
      <c r="AIN376" s="2"/>
      <c r="AIO376" s="2"/>
      <c r="AIP376" s="2"/>
      <c r="AIQ376" s="2"/>
      <c r="AIR376" s="2"/>
      <c r="AIS376" s="2"/>
      <c r="AIT376" s="2"/>
      <c r="AIU376" s="2"/>
      <c r="AIV376" s="2"/>
      <c r="AIW376" s="2"/>
      <c r="AIX376" s="2"/>
      <c r="AIY376" s="2"/>
      <c r="AIZ376" s="2"/>
      <c r="AJA376" s="2"/>
      <c r="AJB376" s="2"/>
      <c r="AJC376" s="2"/>
      <c r="AJD376" s="2"/>
      <c r="AJE376" s="2"/>
      <c r="AJF376" s="2"/>
      <c r="AJG376" s="2"/>
      <c r="AJH376" s="2"/>
      <c r="AJI376" s="2"/>
      <c r="AJJ376" s="2"/>
      <c r="AJK376" s="2"/>
      <c r="AJL376" s="2"/>
      <c r="AJM376" s="2"/>
      <c r="AJN376" s="2"/>
      <c r="AJO376" s="2"/>
      <c r="AJP376" s="2"/>
      <c r="AJQ376" s="2"/>
      <c r="AJR376" s="2"/>
      <c r="AJS376" s="2"/>
      <c r="AJT376" s="2"/>
      <c r="AJU376" s="2"/>
      <c r="AJV376" s="2"/>
      <c r="AJW376" s="2"/>
      <c r="AJX376" s="2"/>
      <c r="AJY376" s="2"/>
      <c r="AJZ376" s="2"/>
      <c r="AKA376" s="2"/>
      <c r="AKB376" s="2"/>
      <c r="AKC376" s="2"/>
      <c r="AKD376" s="2"/>
      <c r="AKE376" s="2"/>
      <c r="AKF376" s="2"/>
      <c r="AKG376" s="2"/>
      <c r="AKH376" s="2"/>
      <c r="AKI376" s="2"/>
      <c r="AKJ376" s="2"/>
      <c r="AKK376" s="2"/>
      <c r="AKL376" s="2"/>
      <c r="AKM376" s="2"/>
      <c r="AKN376" s="2"/>
      <c r="AKO376" s="2"/>
      <c r="AKP376" s="2"/>
      <c r="AKQ376" s="2"/>
      <c r="AKR376" s="2"/>
      <c r="AKS376" s="2"/>
      <c r="AKT376" s="2"/>
      <c r="AKU376" s="2"/>
      <c r="AKV376" s="2"/>
      <c r="AKW376" s="2"/>
      <c r="AKX376" s="2"/>
      <c r="AKY376" s="2"/>
      <c r="AKZ376" s="2"/>
      <c r="ALA376" s="2"/>
      <c r="ALB376" s="2"/>
      <c r="ALC376" s="2"/>
      <c r="ALD376" s="2"/>
      <c r="ALE376" s="2"/>
      <c r="ALF376" s="2"/>
      <c r="ALG376" s="2"/>
      <c r="ALH376" s="2"/>
      <c r="ALI376" s="2"/>
      <c r="ALJ376" s="2"/>
      <c r="ALK376" s="2"/>
      <c r="ALL376" s="2"/>
      <c r="ALM376" s="2"/>
      <c r="ALN376" s="2"/>
      <c r="ALO376" s="2"/>
      <c r="ALP376" s="2"/>
      <c r="ALQ376" s="2"/>
      <c r="ALR376" s="2"/>
      <c r="ALS376" s="2"/>
      <c r="ALT376" s="2"/>
      <c r="ALU376" s="2"/>
      <c r="ALV376" s="2"/>
      <c r="ALW376" s="2"/>
      <c r="ALX376" s="2"/>
      <c r="ALY376" s="2"/>
      <c r="ALZ376" s="2"/>
      <c r="AMA376" s="2"/>
    </row>
    <row r="377" spans="1:1015" x14ac:dyDescent="0.25">
      <c r="A377" s="118"/>
      <c r="B377" s="118"/>
      <c r="C377" s="118"/>
      <c r="D377" s="118"/>
      <c r="E377" s="3">
        <v>124</v>
      </c>
      <c r="F377" s="3">
        <v>143</v>
      </c>
      <c r="G377" s="19">
        <v>5620</v>
      </c>
      <c r="H377" s="4" t="s">
        <v>25</v>
      </c>
      <c r="I377" s="51"/>
      <c r="J377" s="51"/>
      <c r="K377" s="51"/>
      <c r="L377" s="51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/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/>
      <c r="VM377" s="2"/>
      <c r="VN377" s="2"/>
      <c r="VO377" s="2"/>
      <c r="VP377" s="2"/>
      <c r="VQ377" s="2"/>
      <c r="VR377" s="2"/>
      <c r="VS377" s="2"/>
      <c r="VT377" s="2"/>
      <c r="VU377" s="2"/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  <c r="WI377" s="2"/>
      <c r="WJ377" s="2"/>
      <c r="WK377" s="2"/>
      <c r="WL377" s="2"/>
      <c r="WM377" s="2"/>
      <c r="WN377" s="2"/>
      <c r="WO377" s="2"/>
      <c r="WP377" s="2"/>
      <c r="WQ377" s="2"/>
      <c r="WR377" s="2"/>
      <c r="WS377" s="2"/>
      <c r="WT377" s="2"/>
      <c r="WU377" s="2"/>
      <c r="WV377" s="2"/>
      <c r="WW377" s="2"/>
      <c r="WX377" s="2"/>
      <c r="WY377" s="2"/>
      <c r="WZ377" s="2"/>
      <c r="XA377" s="2"/>
      <c r="XB377" s="2"/>
      <c r="XC377" s="2"/>
      <c r="XD377" s="2"/>
      <c r="XE377" s="2"/>
      <c r="XF377" s="2"/>
      <c r="XG377" s="2"/>
      <c r="XH377" s="2"/>
      <c r="XI377" s="2"/>
      <c r="XJ377" s="2"/>
      <c r="XK377" s="2"/>
      <c r="XL377" s="2"/>
      <c r="XM377" s="2"/>
      <c r="XN377" s="2"/>
      <c r="XO377" s="2"/>
      <c r="XP377" s="2"/>
      <c r="XQ377" s="2"/>
      <c r="XR377" s="2"/>
      <c r="XS377" s="2"/>
      <c r="XT377" s="2"/>
      <c r="XU377" s="2"/>
      <c r="XV377" s="2"/>
      <c r="XW377" s="2"/>
      <c r="XX377" s="2"/>
      <c r="XY377" s="2"/>
      <c r="XZ377" s="2"/>
      <c r="YA377" s="2"/>
      <c r="YB377" s="2"/>
      <c r="YC377" s="2"/>
      <c r="YD377" s="2"/>
      <c r="YE377" s="2"/>
      <c r="YF377" s="2"/>
      <c r="YG377" s="2"/>
      <c r="YH377" s="2"/>
      <c r="YI377" s="2"/>
      <c r="YJ377" s="2"/>
      <c r="YK377" s="2"/>
      <c r="YL377" s="2"/>
      <c r="YM377" s="2"/>
      <c r="YN377" s="2"/>
      <c r="YO377" s="2"/>
      <c r="YP377" s="2"/>
      <c r="YQ377" s="2"/>
      <c r="YR377" s="2"/>
      <c r="YS377" s="2"/>
      <c r="YT377" s="2"/>
      <c r="YU377" s="2"/>
      <c r="YV377" s="2"/>
      <c r="YW377" s="2"/>
      <c r="YX377" s="2"/>
      <c r="YY377" s="2"/>
      <c r="YZ377" s="2"/>
      <c r="ZA377" s="2"/>
      <c r="ZB377" s="2"/>
      <c r="ZC377" s="2"/>
      <c r="ZD377" s="2"/>
      <c r="ZE377" s="2"/>
      <c r="ZF377" s="2"/>
      <c r="ZG377" s="2"/>
      <c r="ZH377" s="2"/>
      <c r="ZI377" s="2"/>
      <c r="ZJ377" s="2"/>
      <c r="ZK377" s="2"/>
      <c r="ZL377" s="2"/>
      <c r="ZM377" s="2"/>
      <c r="ZN377" s="2"/>
      <c r="ZO377" s="2"/>
      <c r="ZP377" s="2"/>
      <c r="ZQ377" s="2"/>
      <c r="ZR377" s="2"/>
      <c r="ZS377" s="2"/>
      <c r="ZT377" s="2"/>
      <c r="ZU377" s="2"/>
      <c r="ZV377" s="2"/>
      <c r="ZW377" s="2"/>
      <c r="ZX377" s="2"/>
      <c r="ZY377" s="2"/>
      <c r="ZZ377" s="2"/>
      <c r="AAA377" s="2"/>
      <c r="AAB377" s="2"/>
      <c r="AAC377" s="2"/>
      <c r="AAD377" s="2"/>
      <c r="AAE377" s="2"/>
      <c r="AAF377" s="2"/>
      <c r="AAG377" s="2"/>
      <c r="AAH377" s="2"/>
      <c r="AAI377" s="2"/>
      <c r="AAJ377" s="2"/>
      <c r="AAK377" s="2"/>
      <c r="AAL377" s="2"/>
      <c r="AAM377" s="2"/>
      <c r="AAN377" s="2"/>
      <c r="AAO377" s="2"/>
      <c r="AAP377" s="2"/>
      <c r="AAQ377" s="2"/>
      <c r="AAR377" s="2"/>
      <c r="AAS377" s="2"/>
      <c r="AAT377" s="2"/>
      <c r="AAU377" s="2"/>
      <c r="AAV377" s="2"/>
      <c r="AAW377" s="2"/>
      <c r="AAX377" s="2"/>
      <c r="AAY377" s="2"/>
      <c r="AAZ377" s="2"/>
      <c r="ABA377" s="2"/>
      <c r="ABB377" s="2"/>
      <c r="ABC377" s="2"/>
      <c r="ABD377" s="2"/>
      <c r="ABE377" s="2"/>
      <c r="ABF377" s="2"/>
      <c r="ABG377" s="2"/>
      <c r="ABH377" s="2"/>
      <c r="ABI377" s="2"/>
      <c r="ABJ377" s="2"/>
      <c r="ABK377" s="2"/>
      <c r="ABL377" s="2"/>
      <c r="ABM377" s="2"/>
      <c r="ABN377" s="2"/>
      <c r="ABO377" s="2"/>
      <c r="ABP377" s="2"/>
      <c r="ABQ377" s="2"/>
      <c r="ABR377" s="2"/>
      <c r="ABS377" s="2"/>
      <c r="ABT377" s="2"/>
      <c r="ABU377" s="2"/>
      <c r="ABV377" s="2"/>
      <c r="ABW377" s="2"/>
      <c r="ABX377" s="2"/>
      <c r="ABY377" s="2"/>
      <c r="ABZ377" s="2"/>
      <c r="ACA377" s="2"/>
      <c r="ACB377" s="2"/>
      <c r="ACC377" s="2"/>
      <c r="ACD377" s="2"/>
      <c r="ACE377" s="2"/>
      <c r="ACF377" s="2"/>
      <c r="ACG377" s="2"/>
      <c r="ACH377" s="2"/>
      <c r="ACI377" s="2"/>
      <c r="ACJ377" s="2"/>
      <c r="ACK377" s="2"/>
      <c r="ACL377" s="2"/>
      <c r="ACM377" s="2"/>
      <c r="ACN377" s="2"/>
      <c r="ACO377" s="2"/>
      <c r="ACP377" s="2"/>
      <c r="ACQ377" s="2"/>
      <c r="ACR377" s="2"/>
      <c r="ACS377" s="2"/>
      <c r="ACT377" s="2"/>
      <c r="ACU377" s="2"/>
      <c r="ACV377" s="2"/>
      <c r="ACW377" s="2"/>
      <c r="ACX377" s="2"/>
      <c r="ACY377" s="2"/>
      <c r="ACZ377" s="2"/>
      <c r="ADA377" s="2"/>
      <c r="ADB377" s="2"/>
      <c r="ADC377" s="2"/>
      <c r="ADD377" s="2"/>
      <c r="ADE377" s="2"/>
      <c r="ADF377" s="2"/>
      <c r="ADG377" s="2"/>
      <c r="ADH377" s="2"/>
      <c r="ADI377" s="2"/>
      <c r="ADJ377" s="2"/>
      <c r="ADK377" s="2"/>
      <c r="ADL377" s="2"/>
      <c r="ADM377" s="2"/>
      <c r="ADN377" s="2"/>
      <c r="ADO377" s="2"/>
      <c r="ADP377" s="2"/>
      <c r="ADQ377" s="2"/>
      <c r="ADR377" s="2"/>
      <c r="ADS377" s="2"/>
      <c r="ADT377" s="2"/>
      <c r="ADU377" s="2"/>
      <c r="ADV377" s="2"/>
      <c r="ADW377" s="2"/>
      <c r="ADX377" s="2"/>
      <c r="ADY377" s="2"/>
      <c r="ADZ377" s="2"/>
      <c r="AEA377" s="2"/>
      <c r="AEB377" s="2"/>
      <c r="AEC377" s="2"/>
      <c r="AED377" s="2"/>
      <c r="AEE377" s="2"/>
      <c r="AEF377" s="2"/>
      <c r="AEG377" s="2"/>
      <c r="AEH377" s="2"/>
      <c r="AEI377" s="2"/>
      <c r="AEJ377" s="2"/>
      <c r="AEK377" s="2"/>
      <c r="AEL377" s="2"/>
      <c r="AEM377" s="2"/>
      <c r="AEN377" s="2"/>
      <c r="AEO377" s="2"/>
      <c r="AEP377" s="2"/>
      <c r="AEQ377" s="2"/>
      <c r="AER377" s="2"/>
      <c r="AES377" s="2"/>
      <c r="AET377" s="2"/>
      <c r="AEU377" s="2"/>
      <c r="AEV377" s="2"/>
      <c r="AEW377" s="2"/>
      <c r="AEX377" s="2"/>
      <c r="AEY377" s="2"/>
      <c r="AEZ377" s="2"/>
      <c r="AFA377" s="2"/>
      <c r="AFB377" s="2"/>
      <c r="AFC377" s="2"/>
      <c r="AFD377" s="2"/>
      <c r="AFE377" s="2"/>
      <c r="AFF377" s="2"/>
      <c r="AFG377" s="2"/>
      <c r="AFH377" s="2"/>
      <c r="AFI377" s="2"/>
      <c r="AFJ377" s="2"/>
      <c r="AFK377" s="2"/>
      <c r="AFL377" s="2"/>
      <c r="AFM377" s="2"/>
      <c r="AFN377" s="2"/>
      <c r="AFO377" s="2"/>
      <c r="AFP377" s="2"/>
      <c r="AFQ377" s="2"/>
      <c r="AFR377" s="2"/>
      <c r="AFS377" s="2"/>
      <c r="AFT377" s="2"/>
      <c r="AFU377" s="2"/>
      <c r="AFV377" s="2"/>
      <c r="AFW377" s="2"/>
      <c r="AFX377" s="2"/>
      <c r="AFY377" s="2"/>
      <c r="AFZ377" s="2"/>
      <c r="AGA377" s="2"/>
      <c r="AGB377" s="2"/>
      <c r="AGC377" s="2"/>
      <c r="AGD377" s="2"/>
      <c r="AGE377" s="2"/>
      <c r="AGF377" s="2"/>
      <c r="AGG377" s="2"/>
      <c r="AGH377" s="2"/>
      <c r="AGI377" s="2"/>
      <c r="AGJ377" s="2"/>
      <c r="AGK377" s="2"/>
      <c r="AGL377" s="2"/>
      <c r="AGM377" s="2"/>
      <c r="AGN377" s="2"/>
      <c r="AGO377" s="2"/>
      <c r="AGP377" s="2"/>
      <c r="AGQ377" s="2"/>
      <c r="AGR377" s="2"/>
      <c r="AGS377" s="2"/>
      <c r="AGT377" s="2"/>
      <c r="AGU377" s="2"/>
      <c r="AGV377" s="2"/>
      <c r="AGW377" s="2"/>
      <c r="AGX377" s="2"/>
      <c r="AGY377" s="2"/>
      <c r="AGZ377" s="2"/>
      <c r="AHA377" s="2"/>
      <c r="AHB377" s="2"/>
      <c r="AHC377" s="2"/>
      <c r="AHD377" s="2"/>
      <c r="AHE377" s="2"/>
      <c r="AHF377" s="2"/>
      <c r="AHG377" s="2"/>
      <c r="AHH377" s="2"/>
      <c r="AHI377" s="2"/>
      <c r="AHJ377" s="2"/>
      <c r="AHK377" s="2"/>
      <c r="AHL377" s="2"/>
      <c r="AHM377" s="2"/>
      <c r="AHN377" s="2"/>
      <c r="AHO377" s="2"/>
      <c r="AHP377" s="2"/>
      <c r="AHQ377" s="2"/>
      <c r="AHR377" s="2"/>
      <c r="AHS377" s="2"/>
      <c r="AHT377" s="2"/>
      <c r="AHU377" s="2"/>
      <c r="AHV377" s="2"/>
      <c r="AHW377" s="2"/>
      <c r="AHX377" s="2"/>
      <c r="AHY377" s="2"/>
      <c r="AHZ377" s="2"/>
      <c r="AIA377" s="2"/>
      <c r="AIB377" s="2"/>
      <c r="AIC377" s="2"/>
      <c r="AID377" s="2"/>
      <c r="AIE377" s="2"/>
      <c r="AIF377" s="2"/>
      <c r="AIG377" s="2"/>
      <c r="AIH377" s="2"/>
      <c r="AII377" s="2"/>
      <c r="AIJ377" s="2"/>
      <c r="AIK377" s="2"/>
      <c r="AIL377" s="2"/>
      <c r="AIM377" s="2"/>
      <c r="AIN377" s="2"/>
      <c r="AIO377" s="2"/>
      <c r="AIP377" s="2"/>
      <c r="AIQ377" s="2"/>
      <c r="AIR377" s="2"/>
      <c r="AIS377" s="2"/>
      <c r="AIT377" s="2"/>
      <c r="AIU377" s="2"/>
      <c r="AIV377" s="2"/>
      <c r="AIW377" s="2"/>
      <c r="AIX377" s="2"/>
      <c r="AIY377" s="2"/>
      <c r="AIZ377" s="2"/>
      <c r="AJA377" s="2"/>
      <c r="AJB377" s="2"/>
      <c r="AJC377" s="2"/>
      <c r="AJD377" s="2"/>
      <c r="AJE377" s="2"/>
      <c r="AJF377" s="2"/>
      <c r="AJG377" s="2"/>
      <c r="AJH377" s="2"/>
      <c r="AJI377" s="2"/>
      <c r="AJJ377" s="2"/>
      <c r="AJK377" s="2"/>
      <c r="AJL377" s="2"/>
      <c r="AJM377" s="2"/>
      <c r="AJN377" s="2"/>
      <c r="AJO377" s="2"/>
      <c r="AJP377" s="2"/>
      <c r="AJQ377" s="2"/>
      <c r="AJR377" s="2"/>
      <c r="AJS377" s="2"/>
      <c r="AJT377" s="2"/>
      <c r="AJU377" s="2"/>
      <c r="AJV377" s="2"/>
      <c r="AJW377" s="2"/>
      <c r="AJX377" s="2"/>
      <c r="AJY377" s="2"/>
      <c r="AJZ377" s="2"/>
      <c r="AKA377" s="2"/>
      <c r="AKB377" s="2"/>
      <c r="AKC377" s="2"/>
      <c r="AKD377" s="2"/>
      <c r="AKE377" s="2"/>
      <c r="AKF377" s="2"/>
      <c r="AKG377" s="2"/>
      <c r="AKH377" s="2"/>
      <c r="AKI377" s="2"/>
      <c r="AKJ377" s="2"/>
      <c r="AKK377" s="2"/>
      <c r="AKL377" s="2"/>
      <c r="AKM377" s="2"/>
      <c r="AKN377" s="2"/>
      <c r="AKO377" s="2"/>
      <c r="AKP377" s="2"/>
      <c r="AKQ377" s="2"/>
      <c r="AKR377" s="2"/>
      <c r="AKS377" s="2"/>
      <c r="AKT377" s="2"/>
      <c r="AKU377" s="2"/>
      <c r="AKV377" s="2"/>
      <c r="AKW377" s="2"/>
      <c r="AKX377" s="2"/>
      <c r="AKY377" s="2"/>
      <c r="AKZ377" s="2"/>
      <c r="ALA377" s="2"/>
      <c r="ALB377" s="2"/>
      <c r="ALC377" s="2"/>
      <c r="ALD377" s="2"/>
      <c r="ALE377" s="2"/>
      <c r="ALF377" s="2"/>
      <c r="ALG377" s="2"/>
      <c r="ALH377" s="2"/>
      <c r="ALI377" s="2"/>
      <c r="ALJ377" s="2"/>
      <c r="ALK377" s="2"/>
      <c r="ALL377" s="2"/>
      <c r="ALM377" s="2"/>
      <c r="ALN377" s="2"/>
      <c r="ALO377" s="2"/>
      <c r="ALP377" s="2"/>
      <c r="ALQ377" s="2"/>
      <c r="ALR377" s="2"/>
      <c r="ALS377" s="2"/>
      <c r="ALT377" s="2"/>
      <c r="ALU377" s="2"/>
      <c r="ALV377" s="2"/>
      <c r="ALW377" s="2"/>
      <c r="ALX377" s="2"/>
      <c r="ALY377" s="2"/>
      <c r="ALZ377" s="2"/>
      <c r="AMA377" s="2"/>
    </row>
    <row r="378" spans="1:1015" x14ac:dyDescent="0.25">
      <c r="A378" s="118"/>
      <c r="B378" s="118"/>
      <c r="C378" s="118"/>
      <c r="D378" s="118"/>
      <c r="E378" s="3">
        <v>124</v>
      </c>
      <c r="F378" s="3">
        <v>144</v>
      </c>
      <c r="G378" s="19">
        <v>302</v>
      </c>
      <c r="H378" s="4" t="s">
        <v>43</v>
      </c>
      <c r="I378" s="51"/>
      <c r="J378" s="51"/>
      <c r="K378" s="51"/>
      <c r="L378" s="51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2"/>
      <c r="RZ378" s="2"/>
      <c r="SA378" s="2"/>
      <c r="SB378" s="2"/>
      <c r="SC378" s="2"/>
      <c r="SD378" s="2"/>
      <c r="SE378" s="2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2"/>
      <c r="SS378" s="2"/>
      <c r="ST378" s="2"/>
      <c r="SU378" s="2"/>
      <c r="SV378" s="2"/>
      <c r="SW378" s="2"/>
      <c r="SX378" s="2"/>
      <c r="SY378" s="2"/>
      <c r="SZ378" s="2"/>
      <c r="TA378" s="2"/>
      <c r="TB378" s="2"/>
      <c r="TC378" s="2"/>
      <c r="TD378" s="2"/>
      <c r="TE378" s="2"/>
      <c r="TF378" s="2"/>
      <c r="TG378" s="2"/>
      <c r="TH378" s="2"/>
      <c r="TI378" s="2"/>
      <c r="TJ378" s="2"/>
      <c r="TK378" s="2"/>
      <c r="TL378" s="2"/>
      <c r="TM378" s="2"/>
      <c r="TN378" s="2"/>
      <c r="TO378" s="2"/>
      <c r="TP378" s="2"/>
      <c r="TQ378" s="2"/>
      <c r="TR378" s="2"/>
      <c r="TS378" s="2"/>
      <c r="TT378" s="2"/>
      <c r="TU378" s="2"/>
      <c r="TV378" s="2"/>
      <c r="TW378" s="2"/>
      <c r="TX378" s="2"/>
      <c r="TY378" s="2"/>
      <c r="TZ378" s="2"/>
      <c r="UA378" s="2"/>
      <c r="UB378" s="2"/>
      <c r="UC378" s="2"/>
      <c r="UD378" s="2"/>
      <c r="UE378" s="2"/>
      <c r="UF378" s="2"/>
      <c r="UG378" s="2"/>
      <c r="UH378" s="2"/>
      <c r="UI378" s="2"/>
      <c r="UJ378" s="2"/>
      <c r="UK378" s="2"/>
      <c r="UL378" s="2"/>
      <c r="UM378" s="2"/>
      <c r="UN378" s="2"/>
      <c r="UO378" s="2"/>
      <c r="UP378" s="2"/>
      <c r="UQ378" s="2"/>
      <c r="UR378" s="2"/>
      <c r="US378" s="2"/>
      <c r="UT378" s="2"/>
      <c r="UU378" s="2"/>
      <c r="UV378" s="2"/>
      <c r="UW378" s="2"/>
      <c r="UX378" s="2"/>
      <c r="UY378" s="2"/>
      <c r="UZ378" s="2"/>
      <c r="VA378" s="2"/>
      <c r="VB378" s="2"/>
      <c r="VC378" s="2"/>
      <c r="VD378" s="2"/>
      <c r="VE378" s="2"/>
      <c r="VF378" s="2"/>
      <c r="VG378" s="2"/>
      <c r="VH378" s="2"/>
      <c r="VI378" s="2"/>
      <c r="VJ378" s="2"/>
      <c r="VK378" s="2"/>
      <c r="VL378" s="2"/>
      <c r="VM378" s="2"/>
      <c r="VN378" s="2"/>
      <c r="VO378" s="2"/>
      <c r="VP378" s="2"/>
      <c r="VQ378" s="2"/>
      <c r="VR378" s="2"/>
      <c r="VS378" s="2"/>
      <c r="VT378" s="2"/>
      <c r="VU378" s="2"/>
      <c r="VV378" s="2"/>
      <c r="VW378" s="2"/>
      <c r="VX378" s="2"/>
      <c r="VY378" s="2"/>
      <c r="VZ378" s="2"/>
      <c r="WA378" s="2"/>
      <c r="WB378" s="2"/>
      <c r="WC378" s="2"/>
      <c r="WD378" s="2"/>
      <c r="WE378" s="2"/>
      <c r="WF378" s="2"/>
      <c r="WG378" s="2"/>
      <c r="WH378" s="2"/>
      <c r="WI378" s="2"/>
      <c r="WJ378" s="2"/>
      <c r="WK378" s="2"/>
      <c r="WL378" s="2"/>
      <c r="WM378" s="2"/>
      <c r="WN378" s="2"/>
      <c r="WO378" s="2"/>
      <c r="WP378" s="2"/>
      <c r="WQ378" s="2"/>
      <c r="WR378" s="2"/>
      <c r="WS378" s="2"/>
      <c r="WT378" s="2"/>
      <c r="WU378" s="2"/>
      <c r="WV378" s="2"/>
      <c r="WW378" s="2"/>
      <c r="WX378" s="2"/>
      <c r="WY378" s="2"/>
      <c r="WZ378" s="2"/>
      <c r="XA378" s="2"/>
      <c r="XB378" s="2"/>
      <c r="XC378" s="2"/>
      <c r="XD378" s="2"/>
      <c r="XE378" s="2"/>
      <c r="XF378" s="2"/>
      <c r="XG378" s="2"/>
      <c r="XH378" s="2"/>
      <c r="XI378" s="2"/>
      <c r="XJ378" s="2"/>
      <c r="XK378" s="2"/>
      <c r="XL378" s="2"/>
      <c r="XM378" s="2"/>
      <c r="XN378" s="2"/>
      <c r="XO378" s="2"/>
      <c r="XP378" s="2"/>
      <c r="XQ378" s="2"/>
      <c r="XR378" s="2"/>
      <c r="XS378" s="2"/>
      <c r="XT378" s="2"/>
      <c r="XU378" s="2"/>
      <c r="XV378" s="2"/>
      <c r="XW378" s="2"/>
      <c r="XX378" s="2"/>
      <c r="XY378" s="2"/>
      <c r="XZ378" s="2"/>
      <c r="YA378" s="2"/>
      <c r="YB378" s="2"/>
      <c r="YC378" s="2"/>
      <c r="YD378" s="2"/>
      <c r="YE378" s="2"/>
      <c r="YF378" s="2"/>
      <c r="YG378" s="2"/>
      <c r="YH378" s="2"/>
      <c r="YI378" s="2"/>
      <c r="YJ378" s="2"/>
      <c r="YK378" s="2"/>
      <c r="YL378" s="2"/>
      <c r="YM378" s="2"/>
      <c r="YN378" s="2"/>
      <c r="YO378" s="2"/>
      <c r="YP378" s="2"/>
      <c r="YQ378" s="2"/>
      <c r="YR378" s="2"/>
      <c r="YS378" s="2"/>
      <c r="YT378" s="2"/>
      <c r="YU378" s="2"/>
      <c r="YV378" s="2"/>
      <c r="YW378" s="2"/>
      <c r="YX378" s="2"/>
      <c r="YY378" s="2"/>
      <c r="YZ378" s="2"/>
      <c r="ZA378" s="2"/>
      <c r="ZB378" s="2"/>
      <c r="ZC378" s="2"/>
      <c r="ZD378" s="2"/>
      <c r="ZE378" s="2"/>
      <c r="ZF378" s="2"/>
      <c r="ZG378" s="2"/>
      <c r="ZH378" s="2"/>
      <c r="ZI378" s="2"/>
      <c r="ZJ378" s="2"/>
      <c r="ZK378" s="2"/>
      <c r="ZL378" s="2"/>
      <c r="ZM378" s="2"/>
      <c r="ZN378" s="2"/>
      <c r="ZO378" s="2"/>
      <c r="ZP378" s="2"/>
      <c r="ZQ378" s="2"/>
      <c r="ZR378" s="2"/>
      <c r="ZS378" s="2"/>
      <c r="ZT378" s="2"/>
      <c r="ZU378" s="2"/>
      <c r="ZV378" s="2"/>
      <c r="ZW378" s="2"/>
      <c r="ZX378" s="2"/>
      <c r="ZY378" s="2"/>
      <c r="ZZ378" s="2"/>
      <c r="AAA378" s="2"/>
      <c r="AAB378" s="2"/>
      <c r="AAC378" s="2"/>
      <c r="AAD378" s="2"/>
      <c r="AAE378" s="2"/>
      <c r="AAF378" s="2"/>
      <c r="AAG378" s="2"/>
      <c r="AAH378" s="2"/>
      <c r="AAI378" s="2"/>
      <c r="AAJ378" s="2"/>
      <c r="AAK378" s="2"/>
      <c r="AAL378" s="2"/>
      <c r="AAM378" s="2"/>
      <c r="AAN378" s="2"/>
      <c r="AAO378" s="2"/>
      <c r="AAP378" s="2"/>
      <c r="AAQ378" s="2"/>
      <c r="AAR378" s="2"/>
      <c r="AAS378" s="2"/>
      <c r="AAT378" s="2"/>
      <c r="AAU378" s="2"/>
      <c r="AAV378" s="2"/>
      <c r="AAW378" s="2"/>
      <c r="AAX378" s="2"/>
      <c r="AAY378" s="2"/>
      <c r="AAZ378" s="2"/>
      <c r="ABA378" s="2"/>
      <c r="ABB378" s="2"/>
      <c r="ABC378" s="2"/>
      <c r="ABD378" s="2"/>
      <c r="ABE378" s="2"/>
      <c r="ABF378" s="2"/>
      <c r="ABG378" s="2"/>
      <c r="ABH378" s="2"/>
      <c r="ABI378" s="2"/>
      <c r="ABJ378" s="2"/>
      <c r="ABK378" s="2"/>
      <c r="ABL378" s="2"/>
      <c r="ABM378" s="2"/>
      <c r="ABN378" s="2"/>
      <c r="ABO378" s="2"/>
      <c r="ABP378" s="2"/>
      <c r="ABQ378" s="2"/>
      <c r="ABR378" s="2"/>
      <c r="ABS378" s="2"/>
      <c r="ABT378" s="2"/>
      <c r="ABU378" s="2"/>
      <c r="ABV378" s="2"/>
      <c r="ABW378" s="2"/>
      <c r="ABX378" s="2"/>
      <c r="ABY378" s="2"/>
      <c r="ABZ378" s="2"/>
      <c r="ACA378" s="2"/>
      <c r="ACB378" s="2"/>
      <c r="ACC378" s="2"/>
      <c r="ACD378" s="2"/>
      <c r="ACE378" s="2"/>
      <c r="ACF378" s="2"/>
      <c r="ACG378" s="2"/>
      <c r="ACH378" s="2"/>
      <c r="ACI378" s="2"/>
      <c r="ACJ378" s="2"/>
      <c r="ACK378" s="2"/>
      <c r="ACL378" s="2"/>
      <c r="ACM378" s="2"/>
      <c r="ACN378" s="2"/>
      <c r="ACO378" s="2"/>
      <c r="ACP378" s="2"/>
      <c r="ACQ378" s="2"/>
      <c r="ACR378" s="2"/>
      <c r="ACS378" s="2"/>
      <c r="ACT378" s="2"/>
      <c r="ACU378" s="2"/>
      <c r="ACV378" s="2"/>
      <c r="ACW378" s="2"/>
      <c r="ACX378" s="2"/>
      <c r="ACY378" s="2"/>
      <c r="ACZ378" s="2"/>
      <c r="ADA378" s="2"/>
      <c r="ADB378" s="2"/>
      <c r="ADC378" s="2"/>
      <c r="ADD378" s="2"/>
      <c r="ADE378" s="2"/>
      <c r="ADF378" s="2"/>
      <c r="ADG378" s="2"/>
      <c r="ADH378" s="2"/>
      <c r="ADI378" s="2"/>
      <c r="ADJ378" s="2"/>
      <c r="ADK378" s="2"/>
      <c r="ADL378" s="2"/>
      <c r="ADM378" s="2"/>
      <c r="ADN378" s="2"/>
      <c r="ADO378" s="2"/>
      <c r="ADP378" s="2"/>
      <c r="ADQ378" s="2"/>
      <c r="ADR378" s="2"/>
      <c r="ADS378" s="2"/>
      <c r="ADT378" s="2"/>
      <c r="ADU378" s="2"/>
      <c r="ADV378" s="2"/>
      <c r="ADW378" s="2"/>
      <c r="ADX378" s="2"/>
      <c r="ADY378" s="2"/>
      <c r="ADZ378" s="2"/>
      <c r="AEA378" s="2"/>
      <c r="AEB378" s="2"/>
      <c r="AEC378" s="2"/>
      <c r="AED378" s="2"/>
      <c r="AEE378" s="2"/>
      <c r="AEF378" s="2"/>
      <c r="AEG378" s="2"/>
      <c r="AEH378" s="2"/>
      <c r="AEI378" s="2"/>
      <c r="AEJ378" s="2"/>
      <c r="AEK378" s="2"/>
      <c r="AEL378" s="2"/>
      <c r="AEM378" s="2"/>
      <c r="AEN378" s="2"/>
      <c r="AEO378" s="2"/>
      <c r="AEP378" s="2"/>
      <c r="AEQ378" s="2"/>
      <c r="AER378" s="2"/>
      <c r="AES378" s="2"/>
      <c r="AET378" s="2"/>
      <c r="AEU378" s="2"/>
      <c r="AEV378" s="2"/>
      <c r="AEW378" s="2"/>
      <c r="AEX378" s="2"/>
      <c r="AEY378" s="2"/>
      <c r="AEZ378" s="2"/>
      <c r="AFA378" s="2"/>
      <c r="AFB378" s="2"/>
      <c r="AFC378" s="2"/>
      <c r="AFD378" s="2"/>
      <c r="AFE378" s="2"/>
      <c r="AFF378" s="2"/>
      <c r="AFG378" s="2"/>
      <c r="AFH378" s="2"/>
      <c r="AFI378" s="2"/>
      <c r="AFJ378" s="2"/>
      <c r="AFK378" s="2"/>
      <c r="AFL378" s="2"/>
      <c r="AFM378" s="2"/>
      <c r="AFN378" s="2"/>
      <c r="AFO378" s="2"/>
      <c r="AFP378" s="2"/>
      <c r="AFQ378" s="2"/>
      <c r="AFR378" s="2"/>
      <c r="AFS378" s="2"/>
      <c r="AFT378" s="2"/>
      <c r="AFU378" s="2"/>
      <c r="AFV378" s="2"/>
      <c r="AFW378" s="2"/>
      <c r="AFX378" s="2"/>
      <c r="AFY378" s="2"/>
      <c r="AFZ378" s="2"/>
      <c r="AGA378" s="2"/>
      <c r="AGB378" s="2"/>
      <c r="AGC378" s="2"/>
      <c r="AGD378" s="2"/>
      <c r="AGE378" s="2"/>
      <c r="AGF378" s="2"/>
      <c r="AGG378" s="2"/>
      <c r="AGH378" s="2"/>
      <c r="AGI378" s="2"/>
      <c r="AGJ378" s="2"/>
      <c r="AGK378" s="2"/>
      <c r="AGL378" s="2"/>
      <c r="AGM378" s="2"/>
      <c r="AGN378" s="2"/>
      <c r="AGO378" s="2"/>
      <c r="AGP378" s="2"/>
      <c r="AGQ378" s="2"/>
      <c r="AGR378" s="2"/>
      <c r="AGS378" s="2"/>
      <c r="AGT378" s="2"/>
      <c r="AGU378" s="2"/>
      <c r="AGV378" s="2"/>
      <c r="AGW378" s="2"/>
      <c r="AGX378" s="2"/>
      <c r="AGY378" s="2"/>
      <c r="AGZ378" s="2"/>
      <c r="AHA378" s="2"/>
      <c r="AHB378" s="2"/>
      <c r="AHC378" s="2"/>
      <c r="AHD378" s="2"/>
      <c r="AHE378" s="2"/>
      <c r="AHF378" s="2"/>
      <c r="AHG378" s="2"/>
      <c r="AHH378" s="2"/>
      <c r="AHI378" s="2"/>
      <c r="AHJ378" s="2"/>
      <c r="AHK378" s="2"/>
      <c r="AHL378" s="2"/>
      <c r="AHM378" s="2"/>
      <c r="AHN378" s="2"/>
      <c r="AHO378" s="2"/>
      <c r="AHP378" s="2"/>
      <c r="AHQ378" s="2"/>
      <c r="AHR378" s="2"/>
      <c r="AHS378" s="2"/>
      <c r="AHT378" s="2"/>
      <c r="AHU378" s="2"/>
      <c r="AHV378" s="2"/>
      <c r="AHW378" s="2"/>
      <c r="AHX378" s="2"/>
      <c r="AHY378" s="2"/>
      <c r="AHZ378" s="2"/>
      <c r="AIA378" s="2"/>
      <c r="AIB378" s="2"/>
      <c r="AIC378" s="2"/>
      <c r="AID378" s="2"/>
      <c r="AIE378" s="2"/>
      <c r="AIF378" s="2"/>
      <c r="AIG378" s="2"/>
      <c r="AIH378" s="2"/>
      <c r="AII378" s="2"/>
      <c r="AIJ378" s="2"/>
      <c r="AIK378" s="2"/>
      <c r="AIL378" s="2"/>
      <c r="AIM378" s="2"/>
      <c r="AIN378" s="2"/>
      <c r="AIO378" s="2"/>
      <c r="AIP378" s="2"/>
      <c r="AIQ378" s="2"/>
      <c r="AIR378" s="2"/>
      <c r="AIS378" s="2"/>
      <c r="AIT378" s="2"/>
      <c r="AIU378" s="2"/>
      <c r="AIV378" s="2"/>
      <c r="AIW378" s="2"/>
      <c r="AIX378" s="2"/>
      <c r="AIY378" s="2"/>
      <c r="AIZ378" s="2"/>
      <c r="AJA378" s="2"/>
      <c r="AJB378" s="2"/>
      <c r="AJC378" s="2"/>
      <c r="AJD378" s="2"/>
      <c r="AJE378" s="2"/>
      <c r="AJF378" s="2"/>
      <c r="AJG378" s="2"/>
      <c r="AJH378" s="2"/>
      <c r="AJI378" s="2"/>
      <c r="AJJ378" s="2"/>
      <c r="AJK378" s="2"/>
      <c r="AJL378" s="2"/>
      <c r="AJM378" s="2"/>
      <c r="AJN378" s="2"/>
      <c r="AJO378" s="2"/>
      <c r="AJP378" s="2"/>
      <c r="AJQ378" s="2"/>
      <c r="AJR378" s="2"/>
      <c r="AJS378" s="2"/>
      <c r="AJT378" s="2"/>
      <c r="AJU378" s="2"/>
      <c r="AJV378" s="2"/>
      <c r="AJW378" s="2"/>
      <c r="AJX378" s="2"/>
      <c r="AJY378" s="2"/>
      <c r="AJZ378" s="2"/>
      <c r="AKA378" s="2"/>
      <c r="AKB378" s="2"/>
      <c r="AKC378" s="2"/>
      <c r="AKD378" s="2"/>
      <c r="AKE378" s="2"/>
      <c r="AKF378" s="2"/>
      <c r="AKG378" s="2"/>
      <c r="AKH378" s="2"/>
      <c r="AKI378" s="2"/>
      <c r="AKJ378" s="2"/>
      <c r="AKK378" s="2"/>
      <c r="AKL378" s="2"/>
      <c r="AKM378" s="2"/>
      <c r="AKN378" s="2"/>
      <c r="AKO378" s="2"/>
      <c r="AKP378" s="2"/>
      <c r="AKQ378" s="2"/>
      <c r="AKR378" s="2"/>
      <c r="AKS378" s="2"/>
      <c r="AKT378" s="2"/>
      <c r="AKU378" s="2"/>
      <c r="AKV378" s="2"/>
      <c r="AKW378" s="2"/>
      <c r="AKX378" s="2"/>
      <c r="AKY378" s="2"/>
      <c r="AKZ378" s="2"/>
      <c r="ALA378" s="2"/>
      <c r="ALB378" s="2"/>
      <c r="ALC378" s="2"/>
      <c r="ALD378" s="2"/>
      <c r="ALE378" s="2"/>
      <c r="ALF378" s="2"/>
      <c r="ALG378" s="2"/>
      <c r="ALH378" s="2"/>
      <c r="ALI378" s="2"/>
      <c r="ALJ378" s="2"/>
      <c r="ALK378" s="2"/>
      <c r="ALL378" s="2"/>
      <c r="ALM378" s="2"/>
      <c r="ALN378" s="2"/>
      <c r="ALO378" s="2"/>
      <c r="ALP378" s="2"/>
      <c r="ALQ378" s="2"/>
      <c r="ALR378" s="2"/>
      <c r="ALS378" s="2"/>
      <c r="ALT378" s="2"/>
      <c r="ALU378" s="2"/>
      <c r="ALV378" s="2"/>
      <c r="ALW378" s="2"/>
      <c r="ALX378" s="2"/>
      <c r="ALY378" s="2"/>
      <c r="ALZ378" s="2"/>
      <c r="AMA378" s="2"/>
    </row>
    <row r="379" spans="1:1015" x14ac:dyDescent="0.25">
      <c r="A379" s="118"/>
      <c r="B379" s="118"/>
      <c r="C379" s="118"/>
      <c r="D379" s="118"/>
      <c r="E379" s="3">
        <v>124</v>
      </c>
      <c r="F379" s="3">
        <v>126</v>
      </c>
      <c r="G379" s="19">
        <v>1229</v>
      </c>
      <c r="H379" s="4" t="s">
        <v>25</v>
      </c>
      <c r="I379" s="51"/>
      <c r="J379" s="51"/>
      <c r="K379" s="51"/>
      <c r="L379" s="51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/>
      <c r="WL379" s="2"/>
      <c r="WM379" s="2"/>
      <c r="WN379" s="2"/>
      <c r="WO379" s="2"/>
      <c r="WP379" s="2"/>
      <c r="WQ379" s="2"/>
      <c r="WR379" s="2"/>
      <c r="WS379" s="2"/>
      <c r="WT379" s="2"/>
      <c r="WU379" s="2"/>
      <c r="WV379" s="2"/>
      <c r="WW379" s="2"/>
      <c r="WX379" s="2"/>
      <c r="WY379" s="2"/>
      <c r="WZ379" s="2"/>
      <c r="XA379" s="2"/>
      <c r="XB379" s="2"/>
      <c r="XC379" s="2"/>
      <c r="XD379" s="2"/>
      <c r="XE379" s="2"/>
      <c r="XF379" s="2"/>
      <c r="XG379" s="2"/>
      <c r="XH379" s="2"/>
      <c r="XI379" s="2"/>
      <c r="XJ379" s="2"/>
      <c r="XK379" s="2"/>
      <c r="XL379" s="2"/>
      <c r="XM379" s="2"/>
      <c r="XN379" s="2"/>
      <c r="XO379" s="2"/>
      <c r="XP379" s="2"/>
      <c r="XQ379" s="2"/>
      <c r="XR379" s="2"/>
      <c r="XS379" s="2"/>
      <c r="XT379" s="2"/>
      <c r="XU379" s="2"/>
      <c r="XV379" s="2"/>
      <c r="XW379" s="2"/>
      <c r="XX379" s="2"/>
      <c r="XY379" s="2"/>
      <c r="XZ379" s="2"/>
      <c r="YA379" s="2"/>
      <c r="YB379" s="2"/>
      <c r="YC379" s="2"/>
      <c r="YD379" s="2"/>
      <c r="YE379" s="2"/>
      <c r="YF379" s="2"/>
      <c r="YG379" s="2"/>
      <c r="YH379" s="2"/>
      <c r="YI379" s="2"/>
      <c r="YJ379" s="2"/>
      <c r="YK379" s="2"/>
      <c r="YL379" s="2"/>
      <c r="YM379" s="2"/>
      <c r="YN379" s="2"/>
      <c r="YO379" s="2"/>
      <c r="YP379" s="2"/>
      <c r="YQ379" s="2"/>
      <c r="YR379" s="2"/>
      <c r="YS379" s="2"/>
      <c r="YT379" s="2"/>
      <c r="YU379" s="2"/>
      <c r="YV379" s="2"/>
      <c r="YW379" s="2"/>
      <c r="YX379" s="2"/>
      <c r="YY379" s="2"/>
      <c r="YZ379" s="2"/>
      <c r="ZA379" s="2"/>
      <c r="ZB379" s="2"/>
      <c r="ZC379" s="2"/>
      <c r="ZD379" s="2"/>
      <c r="ZE379" s="2"/>
      <c r="ZF379" s="2"/>
      <c r="ZG379" s="2"/>
      <c r="ZH379" s="2"/>
      <c r="ZI379" s="2"/>
      <c r="ZJ379" s="2"/>
      <c r="ZK379" s="2"/>
      <c r="ZL379" s="2"/>
      <c r="ZM379" s="2"/>
      <c r="ZN379" s="2"/>
      <c r="ZO379" s="2"/>
      <c r="ZP379" s="2"/>
      <c r="ZQ379" s="2"/>
      <c r="ZR379" s="2"/>
      <c r="ZS379" s="2"/>
      <c r="ZT379" s="2"/>
      <c r="ZU379" s="2"/>
      <c r="ZV379" s="2"/>
      <c r="ZW379" s="2"/>
      <c r="ZX379" s="2"/>
      <c r="ZY379" s="2"/>
      <c r="ZZ379" s="2"/>
      <c r="AAA379" s="2"/>
      <c r="AAB379" s="2"/>
      <c r="AAC379" s="2"/>
      <c r="AAD379" s="2"/>
      <c r="AAE379" s="2"/>
      <c r="AAF379" s="2"/>
      <c r="AAG379" s="2"/>
      <c r="AAH379" s="2"/>
      <c r="AAI379" s="2"/>
      <c r="AAJ379" s="2"/>
      <c r="AAK379" s="2"/>
      <c r="AAL379" s="2"/>
      <c r="AAM379" s="2"/>
      <c r="AAN379" s="2"/>
      <c r="AAO379" s="2"/>
      <c r="AAP379" s="2"/>
      <c r="AAQ379" s="2"/>
      <c r="AAR379" s="2"/>
      <c r="AAS379" s="2"/>
      <c r="AAT379" s="2"/>
      <c r="AAU379" s="2"/>
      <c r="AAV379" s="2"/>
      <c r="AAW379" s="2"/>
      <c r="AAX379" s="2"/>
      <c r="AAY379" s="2"/>
      <c r="AAZ379" s="2"/>
      <c r="ABA379" s="2"/>
      <c r="ABB379" s="2"/>
      <c r="ABC379" s="2"/>
      <c r="ABD379" s="2"/>
      <c r="ABE379" s="2"/>
      <c r="ABF379" s="2"/>
      <c r="ABG379" s="2"/>
      <c r="ABH379" s="2"/>
      <c r="ABI379" s="2"/>
      <c r="ABJ379" s="2"/>
      <c r="ABK379" s="2"/>
      <c r="ABL379" s="2"/>
      <c r="ABM379" s="2"/>
      <c r="ABN379" s="2"/>
      <c r="ABO379" s="2"/>
      <c r="ABP379" s="2"/>
      <c r="ABQ379" s="2"/>
      <c r="ABR379" s="2"/>
      <c r="ABS379" s="2"/>
      <c r="ABT379" s="2"/>
      <c r="ABU379" s="2"/>
      <c r="ABV379" s="2"/>
      <c r="ABW379" s="2"/>
      <c r="ABX379" s="2"/>
      <c r="ABY379" s="2"/>
      <c r="ABZ379" s="2"/>
      <c r="ACA379" s="2"/>
      <c r="ACB379" s="2"/>
      <c r="ACC379" s="2"/>
      <c r="ACD379" s="2"/>
      <c r="ACE379" s="2"/>
      <c r="ACF379" s="2"/>
      <c r="ACG379" s="2"/>
      <c r="ACH379" s="2"/>
      <c r="ACI379" s="2"/>
      <c r="ACJ379" s="2"/>
      <c r="ACK379" s="2"/>
      <c r="ACL379" s="2"/>
      <c r="ACM379" s="2"/>
      <c r="ACN379" s="2"/>
      <c r="ACO379" s="2"/>
      <c r="ACP379" s="2"/>
      <c r="ACQ379" s="2"/>
      <c r="ACR379" s="2"/>
      <c r="ACS379" s="2"/>
      <c r="ACT379" s="2"/>
      <c r="ACU379" s="2"/>
      <c r="ACV379" s="2"/>
      <c r="ACW379" s="2"/>
      <c r="ACX379" s="2"/>
      <c r="ACY379" s="2"/>
      <c r="ACZ379" s="2"/>
      <c r="ADA379" s="2"/>
      <c r="ADB379" s="2"/>
      <c r="ADC379" s="2"/>
      <c r="ADD379" s="2"/>
      <c r="ADE379" s="2"/>
      <c r="ADF379" s="2"/>
      <c r="ADG379" s="2"/>
      <c r="ADH379" s="2"/>
      <c r="ADI379" s="2"/>
      <c r="ADJ379" s="2"/>
      <c r="ADK379" s="2"/>
      <c r="ADL379" s="2"/>
      <c r="ADM379" s="2"/>
      <c r="ADN379" s="2"/>
      <c r="ADO379" s="2"/>
      <c r="ADP379" s="2"/>
      <c r="ADQ379" s="2"/>
      <c r="ADR379" s="2"/>
      <c r="ADS379" s="2"/>
      <c r="ADT379" s="2"/>
      <c r="ADU379" s="2"/>
      <c r="ADV379" s="2"/>
      <c r="ADW379" s="2"/>
      <c r="ADX379" s="2"/>
      <c r="ADY379" s="2"/>
      <c r="ADZ379" s="2"/>
      <c r="AEA379" s="2"/>
      <c r="AEB379" s="2"/>
      <c r="AEC379" s="2"/>
      <c r="AED379" s="2"/>
      <c r="AEE379" s="2"/>
      <c r="AEF379" s="2"/>
      <c r="AEG379" s="2"/>
      <c r="AEH379" s="2"/>
      <c r="AEI379" s="2"/>
      <c r="AEJ379" s="2"/>
      <c r="AEK379" s="2"/>
      <c r="AEL379" s="2"/>
      <c r="AEM379" s="2"/>
      <c r="AEN379" s="2"/>
      <c r="AEO379" s="2"/>
      <c r="AEP379" s="2"/>
      <c r="AEQ379" s="2"/>
      <c r="AER379" s="2"/>
      <c r="AES379" s="2"/>
      <c r="AET379" s="2"/>
      <c r="AEU379" s="2"/>
      <c r="AEV379" s="2"/>
      <c r="AEW379" s="2"/>
      <c r="AEX379" s="2"/>
      <c r="AEY379" s="2"/>
      <c r="AEZ379" s="2"/>
      <c r="AFA379" s="2"/>
      <c r="AFB379" s="2"/>
      <c r="AFC379" s="2"/>
      <c r="AFD379" s="2"/>
      <c r="AFE379" s="2"/>
      <c r="AFF379" s="2"/>
      <c r="AFG379" s="2"/>
      <c r="AFH379" s="2"/>
      <c r="AFI379" s="2"/>
      <c r="AFJ379" s="2"/>
      <c r="AFK379" s="2"/>
      <c r="AFL379" s="2"/>
      <c r="AFM379" s="2"/>
      <c r="AFN379" s="2"/>
      <c r="AFO379" s="2"/>
      <c r="AFP379" s="2"/>
      <c r="AFQ379" s="2"/>
      <c r="AFR379" s="2"/>
      <c r="AFS379" s="2"/>
      <c r="AFT379" s="2"/>
      <c r="AFU379" s="2"/>
      <c r="AFV379" s="2"/>
      <c r="AFW379" s="2"/>
      <c r="AFX379" s="2"/>
      <c r="AFY379" s="2"/>
      <c r="AFZ379" s="2"/>
      <c r="AGA379" s="2"/>
      <c r="AGB379" s="2"/>
      <c r="AGC379" s="2"/>
      <c r="AGD379" s="2"/>
      <c r="AGE379" s="2"/>
      <c r="AGF379" s="2"/>
      <c r="AGG379" s="2"/>
      <c r="AGH379" s="2"/>
      <c r="AGI379" s="2"/>
      <c r="AGJ379" s="2"/>
      <c r="AGK379" s="2"/>
      <c r="AGL379" s="2"/>
      <c r="AGM379" s="2"/>
      <c r="AGN379" s="2"/>
      <c r="AGO379" s="2"/>
      <c r="AGP379" s="2"/>
      <c r="AGQ379" s="2"/>
      <c r="AGR379" s="2"/>
      <c r="AGS379" s="2"/>
      <c r="AGT379" s="2"/>
      <c r="AGU379" s="2"/>
      <c r="AGV379" s="2"/>
      <c r="AGW379" s="2"/>
      <c r="AGX379" s="2"/>
      <c r="AGY379" s="2"/>
      <c r="AGZ379" s="2"/>
      <c r="AHA379" s="2"/>
      <c r="AHB379" s="2"/>
      <c r="AHC379" s="2"/>
      <c r="AHD379" s="2"/>
      <c r="AHE379" s="2"/>
      <c r="AHF379" s="2"/>
      <c r="AHG379" s="2"/>
      <c r="AHH379" s="2"/>
      <c r="AHI379" s="2"/>
      <c r="AHJ379" s="2"/>
      <c r="AHK379" s="2"/>
      <c r="AHL379" s="2"/>
      <c r="AHM379" s="2"/>
      <c r="AHN379" s="2"/>
      <c r="AHO379" s="2"/>
      <c r="AHP379" s="2"/>
      <c r="AHQ379" s="2"/>
      <c r="AHR379" s="2"/>
      <c r="AHS379" s="2"/>
      <c r="AHT379" s="2"/>
      <c r="AHU379" s="2"/>
      <c r="AHV379" s="2"/>
      <c r="AHW379" s="2"/>
      <c r="AHX379" s="2"/>
      <c r="AHY379" s="2"/>
      <c r="AHZ379" s="2"/>
      <c r="AIA379" s="2"/>
      <c r="AIB379" s="2"/>
      <c r="AIC379" s="2"/>
      <c r="AID379" s="2"/>
      <c r="AIE379" s="2"/>
      <c r="AIF379" s="2"/>
      <c r="AIG379" s="2"/>
      <c r="AIH379" s="2"/>
      <c r="AII379" s="2"/>
      <c r="AIJ379" s="2"/>
      <c r="AIK379" s="2"/>
      <c r="AIL379" s="2"/>
      <c r="AIM379" s="2"/>
      <c r="AIN379" s="2"/>
      <c r="AIO379" s="2"/>
      <c r="AIP379" s="2"/>
      <c r="AIQ379" s="2"/>
      <c r="AIR379" s="2"/>
      <c r="AIS379" s="2"/>
      <c r="AIT379" s="2"/>
      <c r="AIU379" s="2"/>
      <c r="AIV379" s="2"/>
      <c r="AIW379" s="2"/>
      <c r="AIX379" s="2"/>
      <c r="AIY379" s="2"/>
      <c r="AIZ379" s="2"/>
      <c r="AJA379" s="2"/>
      <c r="AJB379" s="2"/>
      <c r="AJC379" s="2"/>
      <c r="AJD379" s="2"/>
      <c r="AJE379" s="2"/>
      <c r="AJF379" s="2"/>
      <c r="AJG379" s="2"/>
      <c r="AJH379" s="2"/>
      <c r="AJI379" s="2"/>
      <c r="AJJ379" s="2"/>
      <c r="AJK379" s="2"/>
      <c r="AJL379" s="2"/>
      <c r="AJM379" s="2"/>
      <c r="AJN379" s="2"/>
      <c r="AJO379" s="2"/>
      <c r="AJP379" s="2"/>
      <c r="AJQ379" s="2"/>
      <c r="AJR379" s="2"/>
      <c r="AJS379" s="2"/>
      <c r="AJT379" s="2"/>
      <c r="AJU379" s="2"/>
      <c r="AJV379" s="2"/>
      <c r="AJW379" s="2"/>
      <c r="AJX379" s="2"/>
      <c r="AJY379" s="2"/>
      <c r="AJZ379" s="2"/>
      <c r="AKA379" s="2"/>
      <c r="AKB379" s="2"/>
      <c r="AKC379" s="2"/>
      <c r="AKD379" s="2"/>
      <c r="AKE379" s="2"/>
      <c r="AKF379" s="2"/>
      <c r="AKG379" s="2"/>
      <c r="AKH379" s="2"/>
      <c r="AKI379" s="2"/>
      <c r="AKJ379" s="2"/>
      <c r="AKK379" s="2"/>
      <c r="AKL379" s="2"/>
      <c r="AKM379" s="2"/>
      <c r="AKN379" s="2"/>
      <c r="AKO379" s="2"/>
      <c r="AKP379" s="2"/>
      <c r="AKQ379" s="2"/>
      <c r="AKR379" s="2"/>
      <c r="AKS379" s="2"/>
      <c r="AKT379" s="2"/>
      <c r="AKU379" s="2"/>
      <c r="AKV379" s="2"/>
      <c r="AKW379" s="2"/>
      <c r="AKX379" s="2"/>
      <c r="AKY379" s="2"/>
      <c r="AKZ379" s="2"/>
      <c r="ALA379" s="2"/>
      <c r="ALB379" s="2"/>
      <c r="ALC379" s="2"/>
      <c r="ALD379" s="2"/>
      <c r="ALE379" s="2"/>
      <c r="ALF379" s="2"/>
      <c r="ALG379" s="2"/>
      <c r="ALH379" s="2"/>
      <c r="ALI379" s="2"/>
      <c r="ALJ379" s="2"/>
      <c r="ALK379" s="2"/>
      <c r="ALL379" s="2"/>
      <c r="ALM379" s="2"/>
      <c r="ALN379" s="2"/>
      <c r="ALO379" s="2"/>
      <c r="ALP379" s="2"/>
      <c r="ALQ379" s="2"/>
      <c r="ALR379" s="2"/>
      <c r="ALS379" s="2"/>
      <c r="ALT379" s="2"/>
      <c r="ALU379" s="2"/>
      <c r="ALV379" s="2"/>
      <c r="ALW379" s="2"/>
      <c r="ALX379" s="2"/>
      <c r="ALY379" s="2"/>
      <c r="ALZ379" s="2"/>
      <c r="AMA379" s="2"/>
    </row>
    <row r="380" spans="1:1015" x14ac:dyDescent="0.25">
      <c r="A380" s="118"/>
      <c r="B380" s="118"/>
      <c r="C380" s="118"/>
      <c r="D380" s="118"/>
      <c r="E380" s="3">
        <v>124</v>
      </c>
      <c r="F380" s="3">
        <v>128</v>
      </c>
      <c r="G380" s="19">
        <v>21216</v>
      </c>
      <c r="H380" s="4" t="s">
        <v>25</v>
      </c>
      <c r="I380" s="51"/>
      <c r="J380" s="51"/>
      <c r="K380" s="51"/>
      <c r="L380" s="51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  <c r="WM380" s="2"/>
      <c r="WN380" s="2"/>
      <c r="WO380" s="2"/>
      <c r="WP380" s="2"/>
      <c r="WQ380" s="2"/>
      <c r="WR380" s="2"/>
      <c r="WS380" s="2"/>
      <c r="WT380" s="2"/>
      <c r="WU380" s="2"/>
      <c r="WV380" s="2"/>
      <c r="WW380" s="2"/>
      <c r="WX380" s="2"/>
      <c r="WY380" s="2"/>
      <c r="WZ380" s="2"/>
      <c r="XA380" s="2"/>
      <c r="XB380" s="2"/>
      <c r="XC380" s="2"/>
      <c r="XD380" s="2"/>
      <c r="XE380" s="2"/>
      <c r="XF380" s="2"/>
      <c r="XG380" s="2"/>
      <c r="XH380" s="2"/>
      <c r="XI380" s="2"/>
      <c r="XJ380" s="2"/>
      <c r="XK380" s="2"/>
      <c r="XL380" s="2"/>
      <c r="XM380" s="2"/>
      <c r="XN380" s="2"/>
      <c r="XO380" s="2"/>
      <c r="XP380" s="2"/>
      <c r="XQ380" s="2"/>
      <c r="XR380" s="2"/>
      <c r="XS380" s="2"/>
      <c r="XT380" s="2"/>
      <c r="XU380" s="2"/>
      <c r="XV380" s="2"/>
      <c r="XW380" s="2"/>
      <c r="XX380" s="2"/>
      <c r="XY380" s="2"/>
      <c r="XZ380" s="2"/>
      <c r="YA380" s="2"/>
      <c r="YB380" s="2"/>
      <c r="YC380" s="2"/>
      <c r="YD380" s="2"/>
      <c r="YE380" s="2"/>
      <c r="YF380" s="2"/>
      <c r="YG380" s="2"/>
      <c r="YH380" s="2"/>
      <c r="YI380" s="2"/>
      <c r="YJ380" s="2"/>
      <c r="YK380" s="2"/>
      <c r="YL380" s="2"/>
      <c r="YM380" s="2"/>
      <c r="YN380" s="2"/>
      <c r="YO380" s="2"/>
      <c r="YP380" s="2"/>
      <c r="YQ380" s="2"/>
      <c r="YR380" s="2"/>
      <c r="YS380" s="2"/>
      <c r="YT380" s="2"/>
      <c r="YU380" s="2"/>
      <c r="YV380" s="2"/>
      <c r="YW380" s="2"/>
      <c r="YX380" s="2"/>
      <c r="YY380" s="2"/>
      <c r="YZ380" s="2"/>
      <c r="ZA380" s="2"/>
      <c r="ZB380" s="2"/>
      <c r="ZC380" s="2"/>
      <c r="ZD380" s="2"/>
      <c r="ZE380" s="2"/>
      <c r="ZF380" s="2"/>
      <c r="ZG380" s="2"/>
      <c r="ZH380" s="2"/>
      <c r="ZI380" s="2"/>
      <c r="ZJ380" s="2"/>
      <c r="ZK380" s="2"/>
      <c r="ZL380" s="2"/>
      <c r="ZM380" s="2"/>
      <c r="ZN380" s="2"/>
      <c r="ZO380" s="2"/>
      <c r="ZP380" s="2"/>
      <c r="ZQ380" s="2"/>
      <c r="ZR380" s="2"/>
      <c r="ZS380" s="2"/>
      <c r="ZT380" s="2"/>
      <c r="ZU380" s="2"/>
      <c r="ZV380" s="2"/>
      <c r="ZW380" s="2"/>
      <c r="ZX380" s="2"/>
      <c r="ZY380" s="2"/>
      <c r="ZZ380" s="2"/>
      <c r="AAA380" s="2"/>
      <c r="AAB380" s="2"/>
      <c r="AAC380" s="2"/>
      <c r="AAD380" s="2"/>
      <c r="AAE380" s="2"/>
      <c r="AAF380" s="2"/>
      <c r="AAG380" s="2"/>
      <c r="AAH380" s="2"/>
      <c r="AAI380" s="2"/>
      <c r="AAJ380" s="2"/>
      <c r="AAK380" s="2"/>
      <c r="AAL380" s="2"/>
      <c r="AAM380" s="2"/>
      <c r="AAN380" s="2"/>
      <c r="AAO380" s="2"/>
      <c r="AAP380" s="2"/>
      <c r="AAQ380" s="2"/>
      <c r="AAR380" s="2"/>
      <c r="AAS380" s="2"/>
      <c r="AAT380" s="2"/>
      <c r="AAU380" s="2"/>
      <c r="AAV380" s="2"/>
      <c r="AAW380" s="2"/>
      <c r="AAX380" s="2"/>
      <c r="AAY380" s="2"/>
      <c r="AAZ380" s="2"/>
      <c r="ABA380" s="2"/>
      <c r="ABB380" s="2"/>
      <c r="ABC380" s="2"/>
      <c r="ABD380" s="2"/>
      <c r="ABE380" s="2"/>
      <c r="ABF380" s="2"/>
      <c r="ABG380" s="2"/>
      <c r="ABH380" s="2"/>
      <c r="ABI380" s="2"/>
      <c r="ABJ380" s="2"/>
      <c r="ABK380" s="2"/>
      <c r="ABL380" s="2"/>
      <c r="ABM380" s="2"/>
      <c r="ABN380" s="2"/>
      <c r="ABO380" s="2"/>
      <c r="ABP380" s="2"/>
      <c r="ABQ380" s="2"/>
      <c r="ABR380" s="2"/>
      <c r="ABS380" s="2"/>
      <c r="ABT380" s="2"/>
      <c r="ABU380" s="2"/>
      <c r="ABV380" s="2"/>
      <c r="ABW380" s="2"/>
      <c r="ABX380" s="2"/>
      <c r="ABY380" s="2"/>
      <c r="ABZ380" s="2"/>
      <c r="ACA380" s="2"/>
      <c r="ACB380" s="2"/>
      <c r="ACC380" s="2"/>
      <c r="ACD380" s="2"/>
      <c r="ACE380" s="2"/>
      <c r="ACF380" s="2"/>
      <c r="ACG380" s="2"/>
      <c r="ACH380" s="2"/>
      <c r="ACI380" s="2"/>
      <c r="ACJ380" s="2"/>
      <c r="ACK380" s="2"/>
      <c r="ACL380" s="2"/>
      <c r="ACM380" s="2"/>
      <c r="ACN380" s="2"/>
      <c r="ACO380" s="2"/>
      <c r="ACP380" s="2"/>
      <c r="ACQ380" s="2"/>
      <c r="ACR380" s="2"/>
      <c r="ACS380" s="2"/>
      <c r="ACT380" s="2"/>
      <c r="ACU380" s="2"/>
      <c r="ACV380" s="2"/>
      <c r="ACW380" s="2"/>
      <c r="ACX380" s="2"/>
      <c r="ACY380" s="2"/>
      <c r="ACZ380" s="2"/>
      <c r="ADA380" s="2"/>
      <c r="ADB380" s="2"/>
      <c r="ADC380" s="2"/>
      <c r="ADD380" s="2"/>
      <c r="ADE380" s="2"/>
      <c r="ADF380" s="2"/>
      <c r="ADG380" s="2"/>
      <c r="ADH380" s="2"/>
      <c r="ADI380" s="2"/>
      <c r="ADJ380" s="2"/>
      <c r="ADK380" s="2"/>
      <c r="ADL380" s="2"/>
      <c r="ADM380" s="2"/>
      <c r="ADN380" s="2"/>
      <c r="ADO380" s="2"/>
      <c r="ADP380" s="2"/>
      <c r="ADQ380" s="2"/>
      <c r="ADR380" s="2"/>
      <c r="ADS380" s="2"/>
      <c r="ADT380" s="2"/>
      <c r="ADU380" s="2"/>
      <c r="ADV380" s="2"/>
      <c r="ADW380" s="2"/>
      <c r="ADX380" s="2"/>
      <c r="ADY380" s="2"/>
      <c r="ADZ380" s="2"/>
      <c r="AEA380" s="2"/>
      <c r="AEB380" s="2"/>
      <c r="AEC380" s="2"/>
      <c r="AED380" s="2"/>
      <c r="AEE380" s="2"/>
      <c r="AEF380" s="2"/>
      <c r="AEG380" s="2"/>
      <c r="AEH380" s="2"/>
      <c r="AEI380" s="2"/>
      <c r="AEJ380" s="2"/>
      <c r="AEK380" s="2"/>
      <c r="AEL380" s="2"/>
      <c r="AEM380" s="2"/>
      <c r="AEN380" s="2"/>
      <c r="AEO380" s="2"/>
      <c r="AEP380" s="2"/>
      <c r="AEQ380" s="2"/>
      <c r="AER380" s="2"/>
      <c r="AES380" s="2"/>
      <c r="AET380" s="2"/>
      <c r="AEU380" s="2"/>
      <c r="AEV380" s="2"/>
      <c r="AEW380" s="2"/>
      <c r="AEX380" s="2"/>
      <c r="AEY380" s="2"/>
      <c r="AEZ380" s="2"/>
      <c r="AFA380" s="2"/>
      <c r="AFB380" s="2"/>
      <c r="AFC380" s="2"/>
      <c r="AFD380" s="2"/>
      <c r="AFE380" s="2"/>
      <c r="AFF380" s="2"/>
      <c r="AFG380" s="2"/>
      <c r="AFH380" s="2"/>
      <c r="AFI380" s="2"/>
      <c r="AFJ380" s="2"/>
      <c r="AFK380" s="2"/>
      <c r="AFL380" s="2"/>
      <c r="AFM380" s="2"/>
      <c r="AFN380" s="2"/>
      <c r="AFO380" s="2"/>
      <c r="AFP380" s="2"/>
      <c r="AFQ380" s="2"/>
      <c r="AFR380" s="2"/>
      <c r="AFS380" s="2"/>
      <c r="AFT380" s="2"/>
      <c r="AFU380" s="2"/>
      <c r="AFV380" s="2"/>
      <c r="AFW380" s="2"/>
      <c r="AFX380" s="2"/>
      <c r="AFY380" s="2"/>
      <c r="AFZ380" s="2"/>
      <c r="AGA380" s="2"/>
      <c r="AGB380" s="2"/>
      <c r="AGC380" s="2"/>
      <c r="AGD380" s="2"/>
      <c r="AGE380" s="2"/>
      <c r="AGF380" s="2"/>
      <c r="AGG380" s="2"/>
      <c r="AGH380" s="2"/>
      <c r="AGI380" s="2"/>
      <c r="AGJ380" s="2"/>
      <c r="AGK380" s="2"/>
      <c r="AGL380" s="2"/>
      <c r="AGM380" s="2"/>
      <c r="AGN380" s="2"/>
      <c r="AGO380" s="2"/>
      <c r="AGP380" s="2"/>
      <c r="AGQ380" s="2"/>
      <c r="AGR380" s="2"/>
      <c r="AGS380" s="2"/>
      <c r="AGT380" s="2"/>
      <c r="AGU380" s="2"/>
      <c r="AGV380" s="2"/>
      <c r="AGW380" s="2"/>
      <c r="AGX380" s="2"/>
      <c r="AGY380" s="2"/>
      <c r="AGZ380" s="2"/>
      <c r="AHA380" s="2"/>
      <c r="AHB380" s="2"/>
      <c r="AHC380" s="2"/>
      <c r="AHD380" s="2"/>
      <c r="AHE380" s="2"/>
      <c r="AHF380" s="2"/>
      <c r="AHG380" s="2"/>
      <c r="AHH380" s="2"/>
      <c r="AHI380" s="2"/>
      <c r="AHJ380" s="2"/>
      <c r="AHK380" s="2"/>
      <c r="AHL380" s="2"/>
      <c r="AHM380" s="2"/>
      <c r="AHN380" s="2"/>
      <c r="AHO380" s="2"/>
      <c r="AHP380" s="2"/>
      <c r="AHQ380" s="2"/>
      <c r="AHR380" s="2"/>
      <c r="AHS380" s="2"/>
      <c r="AHT380" s="2"/>
      <c r="AHU380" s="2"/>
      <c r="AHV380" s="2"/>
      <c r="AHW380" s="2"/>
      <c r="AHX380" s="2"/>
      <c r="AHY380" s="2"/>
      <c r="AHZ380" s="2"/>
      <c r="AIA380" s="2"/>
      <c r="AIB380" s="2"/>
      <c r="AIC380" s="2"/>
      <c r="AID380" s="2"/>
      <c r="AIE380" s="2"/>
      <c r="AIF380" s="2"/>
      <c r="AIG380" s="2"/>
      <c r="AIH380" s="2"/>
      <c r="AII380" s="2"/>
      <c r="AIJ380" s="2"/>
      <c r="AIK380" s="2"/>
      <c r="AIL380" s="2"/>
      <c r="AIM380" s="2"/>
      <c r="AIN380" s="2"/>
      <c r="AIO380" s="2"/>
      <c r="AIP380" s="2"/>
      <c r="AIQ380" s="2"/>
      <c r="AIR380" s="2"/>
      <c r="AIS380" s="2"/>
      <c r="AIT380" s="2"/>
      <c r="AIU380" s="2"/>
      <c r="AIV380" s="2"/>
      <c r="AIW380" s="2"/>
      <c r="AIX380" s="2"/>
      <c r="AIY380" s="2"/>
      <c r="AIZ380" s="2"/>
      <c r="AJA380" s="2"/>
      <c r="AJB380" s="2"/>
      <c r="AJC380" s="2"/>
      <c r="AJD380" s="2"/>
      <c r="AJE380" s="2"/>
      <c r="AJF380" s="2"/>
      <c r="AJG380" s="2"/>
      <c r="AJH380" s="2"/>
      <c r="AJI380" s="2"/>
      <c r="AJJ380" s="2"/>
      <c r="AJK380" s="2"/>
      <c r="AJL380" s="2"/>
      <c r="AJM380" s="2"/>
      <c r="AJN380" s="2"/>
      <c r="AJO380" s="2"/>
      <c r="AJP380" s="2"/>
      <c r="AJQ380" s="2"/>
      <c r="AJR380" s="2"/>
      <c r="AJS380" s="2"/>
      <c r="AJT380" s="2"/>
      <c r="AJU380" s="2"/>
      <c r="AJV380" s="2"/>
      <c r="AJW380" s="2"/>
      <c r="AJX380" s="2"/>
      <c r="AJY380" s="2"/>
      <c r="AJZ380" s="2"/>
      <c r="AKA380" s="2"/>
      <c r="AKB380" s="2"/>
      <c r="AKC380" s="2"/>
      <c r="AKD380" s="2"/>
      <c r="AKE380" s="2"/>
      <c r="AKF380" s="2"/>
      <c r="AKG380" s="2"/>
      <c r="AKH380" s="2"/>
      <c r="AKI380" s="2"/>
      <c r="AKJ380" s="2"/>
      <c r="AKK380" s="2"/>
      <c r="AKL380" s="2"/>
      <c r="AKM380" s="2"/>
      <c r="AKN380" s="2"/>
      <c r="AKO380" s="2"/>
      <c r="AKP380" s="2"/>
      <c r="AKQ380" s="2"/>
      <c r="AKR380" s="2"/>
      <c r="AKS380" s="2"/>
      <c r="AKT380" s="2"/>
      <c r="AKU380" s="2"/>
      <c r="AKV380" s="2"/>
      <c r="AKW380" s="2"/>
      <c r="AKX380" s="2"/>
      <c r="AKY380" s="2"/>
      <c r="AKZ380" s="2"/>
      <c r="ALA380" s="2"/>
      <c r="ALB380" s="2"/>
      <c r="ALC380" s="2"/>
      <c r="ALD380" s="2"/>
      <c r="ALE380" s="2"/>
      <c r="ALF380" s="2"/>
      <c r="ALG380" s="2"/>
      <c r="ALH380" s="2"/>
      <c r="ALI380" s="2"/>
      <c r="ALJ380" s="2"/>
      <c r="ALK380" s="2"/>
      <c r="ALL380" s="2"/>
      <c r="ALM380" s="2"/>
      <c r="ALN380" s="2"/>
      <c r="ALO380" s="2"/>
      <c r="ALP380" s="2"/>
      <c r="ALQ380" s="2"/>
      <c r="ALR380" s="2"/>
      <c r="ALS380" s="2"/>
      <c r="ALT380" s="2"/>
      <c r="ALU380" s="2"/>
      <c r="ALV380" s="2"/>
      <c r="ALW380" s="2"/>
      <c r="ALX380" s="2"/>
      <c r="ALY380" s="2"/>
      <c r="ALZ380" s="2"/>
      <c r="AMA380" s="2"/>
    </row>
    <row r="381" spans="1:1015" x14ac:dyDescent="0.25">
      <c r="A381" s="118"/>
      <c r="B381" s="118"/>
      <c r="C381" s="118"/>
      <c r="D381" s="118"/>
      <c r="E381" s="3">
        <v>124</v>
      </c>
      <c r="F381" s="3" t="s">
        <v>355</v>
      </c>
      <c r="G381" s="19">
        <v>539</v>
      </c>
      <c r="H381" s="4" t="s">
        <v>25</v>
      </c>
      <c r="I381" s="51"/>
      <c r="J381" s="51"/>
      <c r="K381" s="51"/>
      <c r="L381" s="51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/>
      <c r="WU381" s="2"/>
      <c r="WV381" s="2"/>
      <c r="WW381" s="2"/>
      <c r="WX381" s="2"/>
      <c r="WY381" s="2"/>
      <c r="WZ381" s="2"/>
      <c r="XA381" s="2"/>
      <c r="XB381" s="2"/>
      <c r="XC381" s="2"/>
      <c r="XD381" s="2"/>
      <c r="XE381" s="2"/>
      <c r="XF381" s="2"/>
      <c r="XG381" s="2"/>
      <c r="XH381" s="2"/>
      <c r="XI381" s="2"/>
      <c r="XJ381" s="2"/>
      <c r="XK381" s="2"/>
      <c r="XL381" s="2"/>
      <c r="XM381" s="2"/>
      <c r="XN381" s="2"/>
      <c r="XO381" s="2"/>
      <c r="XP381" s="2"/>
      <c r="XQ381" s="2"/>
      <c r="XR381" s="2"/>
      <c r="XS381" s="2"/>
      <c r="XT381" s="2"/>
      <c r="XU381" s="2"/>
      <c r="XV381" s="2"/>
      <c r="XW381" s="2"/>
      <c r="XX381" s="2"/>
      <c r="XY381" s="2"/>
      <c r="XZ381" s="2"/>
      <c r="YA381" s="2"/>
      <c r="YB381" s="2"/>
      <c r="YC381" s="2"/>
      <c r="YD381" s="2"/>
      <c r="YE381" s="2"/>
      <c r="YF381" s="2"/>
      <c r="YG381" s="2"/>
      <c r="YH381" s="2"/>
      <c r="YI381" s="2"/>
      <c r="YJ381" s="2"/>
      <c r="YK381" s="2"/>
      <c r="YL381" s="2"/>
      <c r="YM381" s="2"/>
      <c r="YN381" s="2"/>
      <c r="YO381" s="2"/>
      <c r="YP381" s="2"/>
      <c r="YQ381" s="2"/>
      <c r="YR381" s="2"/>
      <c r="YS381" s="2"/>
      <c r="YT381" s="2"/>
      <c r="YU381" s="2"/>
      <c r="YV381" s="2"/>
      <c r="YW381" s="2"/>
      <c r="YX381" s="2"/>
      <c r="YY381" s="2"/>
      <c r="YZ381" s="2"/>
      <c r="ZA381" s="2"/>
      <c r="ZB381" s="2"/>
      <c r="ZC381" s="2"/>
      <c r="ZD381" s="2"/>
      <c r="ZE381" s="2"/>
      <c r="ZF381" s="2"/>
      <c r="ZG381" s="2"/>
      <c r="ZH381" s="2"/>
      <c r="ZI381" s="2"/>
      <c r="ZJ381" s="2"/>
      <c r="ZK381" s="2"/>
      <c r="ZL381" s="2"/>
      <c r="ZM381" s="2"/>
      <c r="ZN381" s="2"/>
      <c r="ZO381" s="2"/>
      <c r="ZP381" s="2"/>
      <c r="ZQ381" s="2"/>
      <c r="ZR381" s="2"/>
      <c r="ZS381" s="2"/>
      <c r="ZT381" s="2"/>
      <c r="ZU381" s="2"/>
      <c r="ZV381" s="2"/>
      <c r="ZW381" s="2"/>
      <c r="ZX381" s="2"/>
      <c r="ZY381" s="2"/>
      <c r="ZZ381" s="2"/>
      <c r="AAA381" s="2"/>
      <c r="AAB381" s="2"/>
      <c r="AAC381" s="2"/>
      <c r="AAD381" s="2"/>
      <c r="AAE381" s="2"/>
      <c r="AAF381" s="2"/>
      <c r="AAG381" s="2"/>
      <c r="AAH381" s="2"/>
      <c r="AAI381" s="2"/>
      <c r="AAJ381" s="2"/>
      <c r="AAK381" s="2"/>
      <c r="AAL381" s="2"/>
      <c r="AAM381" s="2"/>
      <c r="AAN381" s="2"/>
      <c r="AAO381" s="2"/>
      <c r="AAP381" s="2"/>
      <c r="AAQ381" s="2"/>
      <c r="AAR381" s="2"/>
      <c r="AAS381" s="2"/>
      <c r="AAT381" s="2"/>
      <c r="AAU381" s="2"/>
      <c r="AAV381" s="2"/>
      <c r="AAW381" s="2"/>
      <c r="AAX381" s="2"/>
      <c r="AAY381" s="2"/>
      <c r="AAZ381" s="2"/>
      <c r="ABA381" s="2"/>
      <c r="ABB381" s="2"/>
      <c r="ABC381" s="2"/>
      <c r="ABD381" s="2"/>
      <c r="ABE381" s="2"/>
      <c r="ABF381" s="2"/>
      <c r="ABG381" s="2"/>
      <c r="ABH381" s="2"/>
      <c r="ABI381" s="2"/>
      <c r="ABJ381" s="2"/>
      <c r="ABK381" s="2"/>
      <c r="ABL381" s="2"/>
      <c r="ABM381" s="2"/>
      <c r="ABN381" s="2"/>
      <c r="ABO381" s="2"/>
      <c r="ABP381" s="2"/>
      <c r="ABQ381" s="2"/>
      <c r="ABR381" s="2"/>
      <c r="ABS381" s="2"/>
      <c r="ABT381" s="2"/>
      <c r="ABU381" s="2"/>
      <c r="ABV381" s="2"/>
      <c r="ABW381" s="2"/>
      <c r="ABX381" s="2"/>
      <c r="ABY381" s="2"/>
      <c r="ABZ381" s="2"/>
      <c r="ACA381" s="2"/>
      <c r="ACB381" s="2"/>
      <c r="ACC381" s="2"/>
      <c r="ACD381" s="2"/>
      <c r="ACE381" s="2"/>
      <c r="ACF381" s="2"/>
      <c r="ACG381" s="2"/>
      <c r="ACH381" s="2"/>
      <c r="ACI381" s="2"/>
      <c r="ACJ381" s="2"/>
      <c r="ACK381" s="2"/>
      <c r="ACL381" s="2"/>
      <c r="ACM381" s="2"/>
      <c r="ACN381" s="2"/>
      <c r="ACO381" s="2"/>
      <c r="ACP381" s="2"/>
      <c r="ACQ381" s="2"/>
      <c r="ACR381" s="2"/>
      <c r="ACS381" s="2"/>
      <c r="ACT381" s="2"/>
      <c r="ACU381" s="2"/>
      <c r="ACV381" s="2"/>
      <c r="ACW381" s="2"/>
      <c r="ACX381" s="2"/>
      <c r="ACY381" s="2"/>
      <c r="ACZ381" s="2"/>
      <c r="ADA381" s="2"/>
      <c r="ADB381" s="2"/>
      <c r="ADC381" s="2"/>
      <c r="ADD381" s="2"/>
      <c r="ADE381" s="2"/>
      <c r="ADF381" s="2"/>
      <c r="ADG381" s="2"/>
      <c r="ADH381" s="2"/>
      <c r="ADI381" s="2"/>
      <c r="ADJ381" s="2"/>
      <c r="ADK381" s="2"/>
      <c r="ADL381" s="2"/>
      <c r="ADM381" s="2"/>
      <c r="ADN381" s="2"/>
      <c r="ADO381" s="2"/>
      <c r="ADP381" s="2"/>
      <c r="ADQ381" s="2"/>
      <c r="ADR381" s="2"/>
      <c r="ADS381" s="2"/>
      <c r="ADT381" s="2"/>
      <c r="ADU381" s="2"/>
      <c r="ADV381" s="2"/>
      <c r="ADW381" s="2"/>
      <c r="ADX381" s="2"/>
      <c r="ADY381" s="2"/>
      <c r="ADZ381" s="2"/>
      <c r="AEA381" s="2"/>
      <c r="AEB381" s="2"/>
      <c r="AEC381" s="2"/>
      <c r="AED381" s="2"/>
      <c r="AEE381" s="2"/>
      <c r="AEF381" s="2"/>
      <c r="AEG381" s="2"/>
      <c r="AEH381" s="2"/>
      <c r="AEI381" s="2"/>
      <c r="AEJ381" s="2"/>
      <c r="AEK381" s="2"/>
      <c r="AEL381" s="2"/>
      <c r="AEM381" s="2"/>
      <c r="AEN381" s="2"/>
      <c r="AEO381" s="2"/>
      <c r="AEP381" s="2"/>
      <c r="AEQ381" s="2"/>
      <c r="AER381" s="2"/>
      <c r="AES381" s="2"/>
      <c r="AET381" s="2"/>
      <c r="AEU381" s="2"/>
      <c r="AEV381" s="2"/>
      <c r="AEW381" s="2"/>
      <c r="AEX381" s="2"/>
      <c r="AEY381" s="2"/>
      <c r="AEZ381" s="2"/>
      <c r="AFA381" s="2"/>
      <c r="AFB381" s="2"/>
      <c r="AFC381" s="2"/>
      <c r="AFD381" s="2"/>
      <c r="AFE381" s="2"/>
      <c r="AFF381" s="2"/>
      <c r="AFG381" s="2"/>
      <c r="AFH381" s="2"/>
      <c r="AFI381" s="2"/>
      <c r="AFJ381" s="2"/>
      <c r="AFK381" s="2"/>
      <c r="AFL381" s="2"/>
      <c r="AFM381" s="2"/>
      <c r="AFN381" s="2"/>
      <c r="AFO381" s="2"/>
      <c r="AFP381" s="2"/>
      <c r="AFQ381" s="2"/>
      <c r="AFR381" s="2"/>
      <c r="AFS381" s="2"/>
      <c r="AFT381" s="2"/>
      <c r="AFU381" s="2"/>
      <c r="AFV381" s="2"/>
      <c r="AFW381" s="2"/>
      <c r="AFX381" s="2"/>
      <c r="AFY381" s="2"/>
      <c r="AFZ381" s="2"/>
      <c r="AGA381" s="2"/>
      <c r="AGB381" s="2"/>
      <c r="AGC381" s="2"/>
      <c r="AGD381" s="2"/>
      <c r="AGE381" s="2"/>
      <c r="AGF381" s="2"/>
      <c r="AGG381" s="2"/>
      <c r="AGH381" s="2"/>
      <c r="AGI381" s="2"/>
      <c r="AGJ381" s="2"/>
      <c r="AGK381" s="2"/>
      <c r="AGL381" s="2"/>
      <c r="AGM381" s="2"/>
      <c r="AGN381" s="2"/>
      <c r="AGO381" s="2"/>
      <c r="AGP381" s="2"/>
      <c r="AGQ381" s="2"/>
      <c r="AGR381" s="2"/>
      <c r="AGS381" s="2"/>
      <c r="AGT381" s="2"/>
      <c r="AGU381" s="2"/>
      <c r="AGV381" s="2"/>
      <c r="AGW381" s="2"/>
      <c r="AGX381" s="2"/>
      <c r="AGY381" s="2"/>
      <c r="AGZ381" s="2"/>
      <c r="AHA381" s="2"/>
      <c r="AHB381" s="2"/>
      <c r="AHC381" s="2"/>
      <c r="AHD381" s="2"/>
      <c r="AHE381" s="2"/>
      <c r="AHF381" s="2"/>
      <c r="AHG381" s="2"/>
      <c r="AHH381" s="2"/>
      <c r="AHI381" s="2"/>
      <c r="AHJ381" s="2"/>
      <c r="AHK381" s="2"/>
      <c r="AHL381" s="2"/>
      <c r="AHM381" s="2"/>
      <c r="AHN381" s="2"/>
      <c r="AHO381" s="2"/>
      <c r="AHP381" s="2"/>
      <c r="AHQ381" s="2"/>
      <c r="AHR381" s="2"/>
      <c r="AHS381" s="2"/>
      <c r="AHT381" s="2"/>
      <c r="AHU381" s="2"/>
      <c r="AHV381" s="2"/>
      <c r="AHW381" s="2"/>
      <c r="AHX381" s="2"/>
      <c r="AHY381" s="2"/>
      <c r="AHZ381" s="2"/>
      <c r="AIA381" s="2"/>
      <c r="AIB381" s="2"/>
      <c r="AIC381" s="2"/>
      <c r="AID381" s="2"/>
      <c r="AIE381" s="2"/>
      <c r="AIF381" s="2"/>
      <c r="AIG381" s="2"/>
      <c r="AIH381" s="2"/>
      <c r="AII381" s="2"/>
      <c r="AIJ381" s="2"/>
      <c r="AIK381" s="2"/>
      <c r="AIL381" s="2"/>
      <c r="AIM381" s="2"/>
      <c r="AIN381" s="2"/>
      <c r="AIO381" s="2"/>
      <c r="AIP381" s="2"/>
      <c r="AIQ381" s="2"/>
      <c r="AIR381" s="2"/>
      <c r="AIS381" s="2"/>
      <c r="AIT381" s="2"/>
      <c r="AIU381" s="2"/>
      <c r="AIV381" s="2"/>
      <c r="AIW381" s="2"/>
      <c r="AIX381" s="2"/>
      <c r="AIY381" s="2"/>
      <c r="AIZ381" s="2"/>
      <c r="AJA381" s="2"/>
      <c r="AJB381" s="2"/>
      <c r="AJC381" s="2"/>
      <c r="AJD381" s="2"/>
      <c r="AJE381" s="2"/>
      <c r="AJF381" s="2"/>
      <c r="AJG381" s="2"/>
      <c r="AJH381" s="2"/>
      <c r="AJI381" s="2"/>
      <c r="AJJ381" s="2"/>
      <c r="AJK381" s="2"/>
      <c r="AJL381" s="2"/>
      <c r="AJM381" s="2"/>
      <c r="AJN381" s="2"/>
      <c r="AJO381" s="2"/>
      <c r="AJP381" s="2"/>
      <c r="AJQ381" s="2"/>
      <c r="AJR381" s="2"/>
      <c r="AJS381" s="2"/>
      <c r="AJT381" s="2"/>
      <c r="AJU381" s="2"/>
      <c r="AJV381" s="2"/>
      <c r="AJW381" s="2"/>
      <c r="AJX381" s="2"/>
      <c r="AJY381" s="2"/>
      <c r="AJZ381" s="2"/>
      <c r="AKA381" s="2"/>
      <c r="AKB381" s="2"/>
      <c r="AKC381" s="2"/>
      <c r="AKD381" s="2"/>
      <c r="AKE381" s="2"/>
      <c r="AKF381" s="2"/>
      <c r="AKG381" s="2"/>
      <c r="AKH381" s="2"/>
      <c r="AKI381" s="2"/>
      <c r="AKJ381" s="2"/>
      <c r="AKK381" s="2"/>
      <c r="AKL381" s="2"/>
      <c r="AKM381" s="2"/>
      <c r="AKN381" s="2"/>
      <c r="AKO381" s="2"/>
      <c r="AKP381" s="2"/>
      <c r="AKQ381" s="2"/>
      <c r="AKR381" s="2"/>
      <c r="AKS381" s="2"/>
      <c r="AKT381" s="2"/>
      <c r="AKU381" s="2"/>
      <c r="AKV381" s="2"/>
      <c r="AKW381" s="2"/>
      <c r="AKX381" s="2"/>
      <c r="AKY381" s="2"/>
      <c r="AKZ381" s="2"/>
      <c r="ALA381" s="2"/>
      <c r="ALB381" s="2"/>
      <c r="ALC381" s="2"/>
      <c r="ALD381" s="2"/>
      <c r="ALE381" s="2"/>
      <c r="ALF381" s="2"/>
      <c r="ALG381" s="2"/>
      <c r="ALH381" s="2"/>
      <c r="ALI381" s="2"/>
      <c r="ALJ381" s="2"/>
      <c r="ALK381" s="2"/>
      <c r="ALL381" s="2"/>
      <c r="ALM381" s="2"/>
      <c r="ALN381" s="2"/>
      <c r="ALO381" s="2"/>
      <c r="ALP381" s="2"/>
      <c r="ALQ381" s="2"/>
      <c r="ALR381" s="2"/>
      <c r="ALS381" s="2"/>
      <c r="ALT381" s="2"/>
      <c r="ALU381" s="2"/>
      <c r="ALV381" s="2"/>
      <c r="ALW381" s="2"/>
      <c r="ALX381" s="2"/>
      <c r="ALY381" s="2"/>
      <c r="ALZ381" s="2"/>
      <c r="AMA381" s="2"/>
    </row>
    <row r="382" spans="1:1015" x14ac:dyDescent="0.25">
      <c r="A382" s="118"/>
      <c r="B382" s="118"/>
      <c r="C382" s="118"/>
      <c r="D382" s="118"/>
      <c r="E382" s="3">
        <v>124</v>
      </c>
      <c r="F382" s="3" t="s">
        <v>356</v>
      </c>
      <c r="G382" s="19">
        <v>29</v>
      </c>
      <c r="H382" s="4" t="s">
        <v>25</v>
      </c>
      <c r="I382" s="51"/>
      <c r="J382" s="51"/>
      <c r="K382" s="51"/>
      <c r="L382" s="51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  <c r="WI382" s="2"/>
      <c r="WJ382" s="2"/>
      <c r="WK382" s="2"/>
      <c r="WL382" s="2"/>
      <c r="WM382" s="2"/>
      <c r="WN382" s="2"/>
      <c r="WO382" s="2"/>
      <c r="WP382" s="2"/>
      <c r="WQ382" s="2"/>
      <c r="WR382" s="2"/>
      <c r="WS382" s="2"/>
      <c r="WT382" s="2"/>
      <c r="WU382" s="2"/>
      <c r="WV382" s="2"/>
      <c r="WW382" s="2"/>
      <c r="WX382" s="2"/>
      <c r="WY382" s="2"/>
      <c r="WZ382" s="2"/>
      <c r="XA382" s="2"/>
      <c r="XB382" s="2"/>
      <c r="XC382" s="2"/>
      <c r="XD382" s="2"/>
      <c r="XE382" s="2"/>
      <c r="XF382" s="2"/>
      <c r="XG382" s="2"/>
      <c r="XH382" s="2"/>
      <c r="XI382" s="2"/>
      <c r="XJ382" s="2"/>
      <c r="XK382" s="2"/>
      <c r="XL382" s="2"/>
      <c r="XM382" s="2"/>
      <c r="XN382" s="2"/>
      <c r="XO382" s="2"/>
      <c r="XP382" s="2"/>
      <c r="XQ382" s="2"/>
      <c r="XR382" s="2"/>
      <c r="XS382" s="2"/>
      <c r="XT382" s="2"/>
      <c r="XU382" s="2"/>
      <c r="XV382" s="2"/>
      <c r="XW382" s="2"/>
      <c r="XX382" s="2"/>
      <c r="XY382" s="2"/>
      <c r="XZ382" s="2"/>
      <c r="YA382" s="2"/>
      <c r="YB382" s="2"/>
      <c r="YC382" s="2"/>
      <c r="YD382" s="2"/>
      <c r="YE382" s="2"/>
      <c r="YF382" s="2"/>
      <c r="YG382" s="2"/>
      <c r="YH382" s="2"/>
      <c r="YI382" s="2"/>
      <c r="YJ382" s="2"/>
      <c r="YK382" s="2"/>
      <c r="YL382" s="2"/>
      <c r="YM382" s="2"/>
      <c r="YN382" s="2"/>
      <c r="YO382" s="2"/>
      <c r="YP382" s="2"/>
      <c r="YQ382" s="2"/>
      <c r="YR382" s="2"/>
      <c r="YS382" s="2"/>
      <c r="YT382" s="2"/>
      <c r="YU382" s="2"/>
      <c r="YV382" s="2"/>
      <c r="YW382" s="2"/>
      <c r="YX382" s="2"/>
      <c r="YY382" s="2"/>
      <c r="YZ382" s="2"/>
      <c r="ZA382" s="2"/>
      <c r="ZB382" s="2"/>
      <c r="ZC382" s="2"/>
      <c r="ZD382" s="2"/>
      <c r="ZE382" s="2"/>
      <c r="ZF382" s="2"/>
      <c r="ZG382" s="2"/>
      <c r="ZH382" s="2"/>
      <c r="ZI382" s="2"/>
      <c r="ZJ382" s="2"/>
      <c r="ZK382" s="2"/>
      <c r="ZL382" s="2"/>
      <c r="ZM382" s="2"/>
      <c r="ZN382" s="2"/>
      <c r="ZO382" s="2"/>
      <c r="ZP382" s="2"/>
      <c r="ZQ382" s="2"/>
      <c r="ZR382" s="2"/>
      <c r="ZS382" s="2"/>
      <c r="ZT382" s="2"/>
      <c r="ZU382" s="2"/>
      <c r="ZV382" s="2"/>
      <c r="ZW382" s="2"/>
      <c r="ZX382" s="2"/>
      <c r="ZY382" s="2"/>
      <c r="ZZ382" s="2"/>
      <c r="AAA382" s="2"/>
      <c r="AAB382" s="2"/>
      <c r="AAC382" s="2"/>
      <c r="AAD382" s="2"/>
      <c r="AAE382" s="2"/>
      <c r="AAF382" s="2"/>
      <c r="AAG382" s="2"/>
      <c r="AAH382" s="2"/>
      <c r="AAI382" s="2"/>
      <c r="AAJ382" s="2"/>
      <c r="AAK382" s="2"/>
      <c r="AAL382" s="2"/>
      <c r="AAM382" s="2"/>
      <c r="AAN382" s="2"/>
      <c r="AAO382" s="2"/>
      <c r="AAP382" s="2"/>
      <c r="AAQ382" s="2"/>
      <c r="AAR382" s="2"/>
      <c r="AAS382" s="2"/>
      <c r="AAT382" s="2"/>
      <c r="AAU382" s="2"/>
      <c r="AAV382" s="2"/>
      <c r="AAW382" s="2"/>
      <c r="AAX382" s="2"/>
      <c r="AAY382" s="2"/>
      <c r="AAZ382" s="2"/>
      <c r="ABA382" s="2"/>
      <c r="ABB382" s="2"/>
      <c r="ABC382" s="2"/>
      <c r="ABD382" s="2"/>
      <c r="ABE382" s="2"/>
      <c r="ABF382" s="2"/>
      <c r="ABG382" s="2"/>
      <c r="ABH382" s="2"/>
      <c r="ABI382" s="2"/>
      <c r="ABJ382" s="2"/>
      <c r="ABK382" s="2"/>
      <c r="ABL382" s="2"/>
      <c r="ABM382" s="2"/>
      <c r="ABN382" s="2"/>
      <c r="ABO382" s="2"/>
      <c r="ABP382" s="2"/>
      <c r="ABQ382" s="2"/>
      <c r="ABR382" s="2"/>
      <c r="ABS382" s="2"/>
      <c r="ABT382" s="2"/>
      <c r="ABU382" s="2"/>
      <c r="ABV382" s="2"/>
      <c r="ABW382" s="2"/>
      <c r="ABX382" s="2"/>
      <c r="ABY382" s="2"/>
      <c r="ABZ382" s="2"/>
      <c r="ACA382" s="2"/>
      <c r="ACB382" s="2"/>
      <c r="ACC382" s="2"/>
      <c r="ACD382" s="2"/>
      <c r="ACE382" s="2"/>
      <c r="ACF382" s="2"/>
      <c r="ACG382" s="2"/>
      <c r="ACH382" s="2"/>
      <c r="ACI382" s="2"/>
      <c r="ACJ382" s="2"/>
      <c r="ACK382" s="2"/>
      <c r="ACL382" s="2"/>
      <c r="ACM382" s="2"/>
      <c r="ACN382" s="2"/>
      <c r="ACO382" s="2"/>
      <c r="ACP382" s="2"/>
      <c r="ACQ382" s="2"/>
      <c r="ACR382" s="2"/>
      <c r="ACS382" s="2"/>
      <c r="ACT382" s="2"/>
      <c r="ACU382" s="2"/>
      <c r="ACV382" s="2"/>
      <c r="ACW382" s="2"/>
      <c r="ACX382" s="2"/>
      <c r="ACY382" s="2"/>
      <c r="ACZ382" s="2"/>
      <c r="ADA382" s="2"/>
      <c r="ADB382" s="2"/>
      <c r="ADC382" s="2"/>
      <c r="ADD382" s="2"/>
      <c r="ADE382" s="2"/>
      <c r="ADF382" s="2"/>
      <c r="ADG382" s="2"/>
      <c r="ADH382" s="2"/>
      <c r="ADI382" s="2"/>
      <c r="ADJ382" s="2"/>
      <c r="ADK382" s="2"/>
      <c r="ADL382" s="2"/>
      <c r="ADM382" s="2"/>
      <c r="ADN382" s="2"/>
      <c r="ADO382" s="2"/>
      <c r="ADP382" s="2"/>
      <c r="ADQ382" s="2"/>
      <c r="ADR382" s="2"/>
      <c r="ADS382" s="2"/>
      <c r="ADT382" s="2"/>
      <c r="ADU382" s="2"/>
      <c r="ADV382" s="2"/>
      <c r="ADW382" s="2"/>
      <c r="ADX382" s="2"/>
      <c r="ADY382" s="2"/>
      <c r="ADZ382" s="2"/>
      <c r="AEA382" s="2"/>
      <c r="AEB382" s="2"/>
      <c r="AEC382" s="2"/>
      <c r="AED382" s="2"/>
      <c r="AEE382" s="2"/>
      <c r="AEF382" s="2"/>
      <c r="AEG382" s="2"/>
      <c r="AEH382" s="2"/>
      <c r="AEI382" s="2"/>
      <c r="AEJ382" s="2"/>
      <c r="AEK382" s="2"/>
      <c r="AEL382" s="2"/>
      <c r="AEM382" s="2"/>
      <c r="AEN382" s="2"/>
      <c r="AEO382" s="2"/>
      <c r="AEP382" s="2"/>
      <c r="AEQ382" s="2"/>
      <c r="AER382" s="2"/>
      <c r="AES382" s="2"/>
      <c r="AET382" s="2"/>
      <c r="AEU382" s="2"/>
      <c r="AEV382" s="2"/>
      <c r="AEW382" s="2"/>
      <c r="AEX382" s="2"/>
      <c r="AEY382" s="2"/>
      <c r="AEZ382" s="2"/>
      <c r="AFA382" s="2"/>
      <c r="AFB382" s="2"/>
      <c r="AFC382" s="2"/>
      <c r="AFD382" s="2"/>
      <c r="AFE382" s="2"/>
      <c r="AFF382" s="2"/>
      <c r="AFG382" s="2"/>
      <c r="AFH382" s="2"/>
      <c r="AFI382" s="2"/>
      <c r="AFJ382" s="2"/>
      <c r="AFK382" s="2"/>
      <c r="AFL382" s="2"/>
      <c r="AFM382" s="2"/>
      <c r="AFN382" s="2"/>
      <c r="AFO382" s="2"/>
      <c r="AFP382" s="2"/>
      <c r="AFQ382" s="2"/>
      <c r="AFR382" s="2"/>
      <c r="AFS382" s="2"/>
      <c r="AFT382" s="2"/>
      <c r="AFU382" s="2"/>
      <c r="AFV382" s="2"/>
      <c r="AFW382" s="2"/>
      <c r="AFX382" s="2"/>
      <c r="AFY382" s="2"/>
      <c r="AFZ382" s="2"/>
      <c r="AGA382" s="2"/>
      <c r="AGB382" s="2"/>
      <c r="AGC382" s="2"/>
      <c r="AGD382" s="2"/>
      <c r="AGE382" s="2"/>
      <c r="AGF382" s="2"/>
      <c r="AGG382" s="2"/>
      <c r="AGH382" s="2"/>
      <c r="AGI382" s="2"/>
      <c r="AGJ382" s="2"/>
      <c r="AGK382" s="2"/>
      <c r="AGL382" s="2"/>
      <c r="AGM382" s="2"/>
      <c r="AGN382" s="2"/>
      <c r="AGO382" s="2"/>
      <c r="AGP382" s="2"/>
      <c r="AGQ382" s="2"/>
      <c r="AGR382" s="2"/>
      <c r="AGS382" s="2"/>
      <c r="AGT382" s="2"/>
      <c r="AGU382" s="2"/>
      <c r="AGV382" s="2"/>
      <c r="AGW382" s="2"/>
      <c r="AGX382" s="2"/>
      <c r="AGY382" s="2"/>
      <c r="AGZ382" s="2"/>
      <c r="AHA382" s="2"/>
      <c r="AHB382" s="2"/>
      <c r="AHC382" s="2"/>
      <c r="AHD382" s="2"/>
      <c r="AHE382" s="2"/>
      <c r="AHF382" s="2"/>
      <c r="AHG382" s="2"/>
      <c r="AHH382" s="2"/>
      <c r="AHI382" s="2"/>
      <c r="AHJ382" s="2"/>
      <c r="AHK382" s="2"/>
      <c r="AHL382" s="2"/>
      <c r="AHM382" s="2"/>
      <c r="AHN382" s="2"/>
      <c r="AHO382" s="2"/>
      <c r="AHP382" s="2"/>
      <c r="AHQ382" s="2"/>
      <c r="AHR382" s="2"/>
      <c r="AHS382" s="2"/>
      <c r="AHT382" s="2"/>
      <c r="AHU382" s="2"/>
      <c r="AHV382" s="2"/>
      <c r="AHW382" s="2"/>
      <c r="AHX382" s="2"/>
      <c r="AHY382" s="2"/>
      <c r="AHZ382" s="2"/>
      <c r="AIA382" s="2"/>
      <c r="AIB382" s="2"/>
      <c r="AIC382" s="2"/>
      <c r="AID382" s="2"/>
      <c r="AIE382" s="2"/>
      <c r="AIF382" s="2"/>
      <c r="AIG382" s="2"/>
      <c r="AIH382" s="2"/>
      <c r="AII382" s="2"/>
      <c r="AIJ382" s="2"/>
      <c r="AIK382" s="2"/>
      <c r="AIL382" s="2"/>
      <c r="AIM382" s="2"/>
      <c r="AIN382" s="2"/>
      <c r="AIO382" s="2"/>
      <c r="AIP382" s="2"/>
      <c r="AIQ382" s="2"/>
      <c r="AIR382" s="2"/>
      <c r="AIS382" s="2"/>
      <c r="AIT382" s="2"/>
      <c r="AIU382" s="2"/>
      <c r="AIV382" s="2"/>
      <c r="AIW382" s="2"/>
      <c r="AIX382" s="2"/>
      <c r="AIY382" s="2"/>
      <c r="AIZ382" s="2"/>
      <c r="AJA382" s="2"/>
      <c r="AJB382" s="2"/>
      <c r="AJC382" s="2"/>
      <c r="AJD382" s="2"/>
      <c r="AJE382" s="2"/>
      <c r="AJF382" s="2"/>
      <c r="AJG382" s="2"/>
      <c r="AJH382" s="2"/>
      <c r="AJI382" s="2"/>
      <c r="AJJ382" s="2"/>
      <c r="AJK382" s="2"/>
      <c r="AJL382" s="2"/>
      <c r="AJM382" s="2"/>
      <c r="AJN382" s="2"/>
      <c r="AJO382" s="2"/>
      <c r="AJP382" s="2"/>
      <c r="AJQ382" s="2"/>
      <c r="AJR382" s="2"/>
      <c r="AJS382" s="2"/>
      <c r="AJT382" s="2"/>
      <c r="AJU382" s="2"/>
      <c r="AJV382" s="2"/>
      <c r="AJW382" s="2"/>
      <c r="AJX382" s="2"/>
      <c r="AJY382" s="2"/>
      <c r="AJZ382" s="2"/>
      <c r="AKA382" s="2"/>
      <c r="AKB382" s="2"/>
      <c r="AKC382" s="2"/>
      <c r="AKD382" s="2"/>
      <c r="AKE382" s="2"/>
      <c r="AKF382" s="2"/>
      <c r="AKG382" s="2"/>
      <c r="AKH382" s="2"/>
      <c r="AKI382" s="2"/>
      <c r="AKJ382" s="2"/>
      <c r="AKK382" s="2"/>
      <c r="AKL382" s="2"/>
      <c r="AKM382" s="2"/>
      <c r="AKN382" s="2"/>
      <c r="AKO382" s="2"/>
      <c r="AKP382" s="2"/>
      <c r="AKQ382" s="2"/>
      <c r="AKR382" s="2"/>
      <c r="AKS382" s="2"/>
      <c r="AKT382" s="2"/>
      <c r="AKU382" s="2"/>
      <c r="AKV382" s="2"/>
      <c r="AKW382" s="2"/>
      <c r="AKX382" s="2"/>
      <c r="AKY382" s="2"/>
      <c r="AKZ382" s="2"/>
      <c r="ALA382" s="2"/>
      <c r="ALB382" s="2"/>
      <c r="ALC382" s="2"/>
      <c r="ALD382" s="2"/>
      <c r="ALE382" s="2"/>
      <c r="ALF382" s="2"/>
      <c r="ALG382" s="2"/>
      <c r="ALH382" s="2"/>
      <c r="ALI382" s="2"/>
      <c r="ALJ382" s="2"/>
      <c r="ALK382" s="2"/>
      <c r="ALL382" s="2"/>
      <c r="ALM382" s="2"/>
      <c r="ALN382" s="2"/>
      <c r="ALO382" s="2"/>
      <c r="ALP382" s="2"/>
      <c r="ALQ382" s="2"/>
      <c r="ALR382" s="2"/>
      <c r="ALS382" s="2"/>
      <c r="ALT382" s="2"/>
      <c r="ALU382" s="2"/>
      <c r="ALV382" s="2"/>
      <c r="ALW382" s="2"/>
      <c r="ALX382" s="2"/>
      <c r="ALY382" s="2"/>
      <c r="ALZ382" s="2"/>
      <c r="AMA382" s="2"/>
    </row>
    <row r="383" spans="1:1015" x14ac:dyDescent="0.25">
      <c r="A383" s="118"/>
      <c r="B383" s="118"/>
      <c r="C383" s="118"/>
      <c r="D383" s="118"/>
      <c r="E383" s="3">
        <v>124</v>
      </c>
      <c r="F383" s="3" t="s">
        <v>357</v>
      </c>
      <c r="G383" s="19">
        <v>156</v>
      </c>
      <c r="H383" s="4" t="s">
        <v>25</v>
      </c>
      <c r="I383" s="51"/>
      <c r="J383" s="51"/>
      <c r="K383" s="51"/>
      <c r="L383" s="51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  <c r="WX383" s="2"/>
      <c r="WY383" s="2"/>
      <c r="WZ383" s="2"/>
      <c r="XA383" s="2"/>
      <c r="XB383" s="2"/>
      <c r="XC383" s="2"/>
      <c r="XD383" s="2"/>
      <c r="XE383" s="2"/>
      <c r="XF383" s="2"/>
      <c r="XG383" s="2"/>
      <c r="XH383" s="2"/>
      <c r="XI383" s="2"/>
      <c r="XJ383" s="2"/>
      <c r="XK383" s="2"/>
      <c r="XL383" s="2"/>
      <c r="XM383" s="2"/>
      <c r="XN383" s="2"/>
      <c r="XO383" s="2"/>
      <c r="XP383" s="2"/>
      <c r="XQ383" s="2"/>
      <c r="XR383" s="2"/>
      <c r="XS383" s="2"/>
      <c r="XT383" s="2"/>
      <c r="XU383" s="2"/>
      <c r="XV383" s="2"/>
      <c r="XW383" s="2"/>
      <c r="XX383" s="2"/>
      <c r="XY383" s="2"/>
      <c r="XZ383" s="2"/>
      <c r="YA383" s="2"/>
      <c r="YB383" s="2"/>
      <c r="YC383" s="2"/>
      <c r="YD383" s="2"/>
      <c r="YE383" s="2"/>
      <c r="YF383" s="2"/>
      <c r="YG383" s="2"/>
      <c r="YH383" s="2"/>
      <c r="YI383" s="2"/>
      <c r="YJ383" s="2"/>
      <c r="YK383" s="2"/>
      <c r="YL383" s="2"/>
      <c r="YM383" s="2"/>
      <c r="YN383" s="2"/>
      <c r="YO383" s="2"/>
      <c r="YP383" s="2"/>
      <c r="YQ383" s="2"/>
      <c r="YR383" s="2"/>
      <c r="YS383" s="2"/>
      <c r="YT383" s="2"/>
      <c r="YU383" s="2"/>
      <c r="YV383" s="2"/>
      <c r="YW383" s="2"/>
      <c r="YX383" s="2"/>
      <c r="YY383" s="2"/>
      <c r="YZ383" s="2"/>
      <c r="ZA383" s="2"/>
      <c r="ZB383" s="2"/>
      <c r="ZC383" s="2"/>
      <c r="ZD383" s="2"/>
      <c r="ZE383" s="2"/>
      <c r="ZF383" s="2"/>
      <c r="ZG383" s="2"/>
      <c r="ZH383" s="2"/>
      <c r="ZI383" s="2"/>
      <c r="ZJ383" s="2"/>
      <c r="ZK383" s="2"/>
      <c r="ZL383" s="2"/>
      <c r="ZM383" s="2"/>
      <c r="ZN383" s="2"/>
      <c r="ZO383" s="2"/>
      <c r="ZP383" s="2"/>
      <c r="ZQ383" s="2"/>
      <c r="ZR383" s="2"/>
      <c r="ZS383" s="2"/>
      <c r="ZT383" s="2"/>
      <c r="ZU383" s="2"/>
      <c r="ZV383" s="2"/>
      <c r="ZW383" s="2"/>
      <c r="ZX383" s="2"/>
      <c r="ZY383" s="2"/>
      <c r="ZZ383" s="2"/>
      <c r="AAA383" s="2"/>
      <c r="AAB383" s="2"/>
      <c r="AAC383" s="2"/>
      <c r="AAD383" s="2"/>
      <c r="AAE383" s="2"/>
      <c r="AAF383" s="2"/>
      <c r="AAG383" s="2"/>
      <c r="AAH383" s="2"/>
      <c r="AAI383" s="2"/>
      <c r="AAJ383" s="2"/>
      <c r="AAK383" s="2"/>
      <c r="AAL383" s="2"/>
      <c r="AAM383" s="2"/>
      <c r="AAN383" s="2"/>
      <c r="AAO383" s="2"/>
      <c r="AAP383" s="2"/>
      <c r="AAQ383" s="2"/>
      <c r="AAR383" s="2"/>
      <c r="AAS383" s="2"/>
      <c r="AAT383" s="2"/>
      <c r="AAU383" s="2"/>
      <c r="AAV383" s="2"/>
      <c r="AAW383" s="2"/>
      <c r="AAX383" s="2"/>
      <c r="AAY383" s="2"/>
      <c r="AAZ383" s="2"/>
      <c r="ABA383" s="2"/>
      <c r="ABB383" s="2"/>
      <c r="ABC383" s="2"/>
      <c r="ABD383" s="2"/>
      <c r="ABE383" s="2"/>
      <c r="ABF383" s="2"/>
      <c r="ABG383" s="2"/>
      <c r="ABH383" s="2"/>
      <c r="ABI383" s="2"/>
      <c r="ABJ383" s="2"/>
      <c r="ABK383" s="2"/>
      <c r="ABL383" s="2"/>
      <c r="ABM383" s="2"/>
      <c r="ABN383" s="2"/>
      <c r="ABO383" s="2"/>
      <c r="ABP383" s="2"/>
      <c r="ABQ383" s="2"/>
      <c r="ABR383" s="2"/>
      <c r="ABS383" s="2"/>
      <c r="ABT383" s="2"/>
      <c r="ABU383" s="2"/>
      <c r="ABV383" s="2"/>
      <c r="ABW383" s="2"/>
      <c r="ABX383" s="2"/>
      <c r="ABY383" s="2"/>
      <c r="ABZ383" s="2"/>
      <c r="ACA383" s="2"/>
      <c r="ACB383" s="2"/>
      <c r="ACC383" s="2"/>
      <c r="ACD383" s="2"/>
      <c r="ACE383" s="2"/>
      <c r="ACF383" s="2"/>
      <c r="ACG383" s="2"/>
      <c r="ACH383" s="2"/>
      <c r="ACI383" s="2"/>
      <c r="ACJ383" s="2"/>
      <c r="ACK383" s="2"/>
      <c r="ACL383" s="2"/>
      <c r="ACM383" s="2"/>
      <c r="ACN383" s="2"/>
      <c r="ACO383" s="2"/>
      <c r="ACP383" s="2"/>
      <c r="ACQ383" s="2"/>
      <c r="ACR383" s="2"/>
      <c r="ACS383" s="2"/>
      <c r="ACT383" s="2"/>
      <c r="ACU383" s="2"/>
      <c r="ACV383" s="2"/>
      <c r="ACW383" s="2"/>
      <c r="ACX383" s="2"/>
      <c r="ACY383" s="2"/>
      <c r="ACZ383" s="2"/>
      <c r="ADA383" s="2"/>
      <c r="ADB383" s="2"/>
      <c r="ADC383" s="2"/>
      <c r="ADD383" s="2"/>
      <c r="ADE383" s="2"/>
      <c r="ADF383" s="2"/>
      <c r="ADG383" s="2"/>
      <c r="ADH383" s="2"/>
      <c r="ADI383" s="2"/>
      <c r="ADJ383" s="2"/>
      <c r="ADK383" s="2"/>
      <c r="ADL383" s="2"/>
      <c r="ADM383" s="2"/>
      <c r="ADN383" s="2"/>
      <c r="ADO383" s="2"/>
      <c r="ADP383" s="2"/>
      <c r="ADQ383" s="2"/>
      <c r="ADR383" s="2"/>
      <c r="ADS383" s="2"/>
      <c r="ADT383" s="2"/>
      <c r="ADU383" s="2"/>
      <c r="ADV383" s="2"/>
      <c r="ADW383" s="2"/>
      <c r="ADX383" s="2"/>
      <c r="ADY383" s="2"/>
      <c r="ADZ383" s="2"/>
      <c r="AEA383" s="2"/>
      <c r="AEB383" s="2"/>
      <c r="AEC383" s="2"/>
      <c r="AED383" s="2"/>
      <c r="AEE383" s="2"/>
      <c r="AEF383" s="2"/>
      <c r="AEG383" s="2"/>
      <c r="AEH383" s="2"/>
      <c r="AEI383" s="2"/>
      <c r="AEJ383" s="2"/>
      <c r="AEK383" s="2"/>
      <c r="AEL383" s="2"/>
      <c r="AEM383" s="2"/>
      <c r="AEN383" s="2"/>
      <c r="AEO383" s="2"/>
      <c r="AEP383" s="2"/>
      <c r="AEQ383" s="2"/>
      <c r="AER383" s="2"/>
      <c r="AES383" s="2"/>
      <c r="AET383" s="2"/>
      <c r="AEU383" s="2"/>
      <c r="AEV383" s="2"/>
      <c r="AEW383" s="2"/>
      <c r="AEX383" s="2"/>
      <c r="AEY383" s="2"/>
      <c r="AEZ383" s="2"/>
      <c r="AFA383" s="2"/>
      <c r="AFB383" s="2"/>
      <c r="AFC383" s="2"/>
      <c r="AFD383" s="2"/>
      <c r="AFE383" s="2"/>
      <c r="AFF383" s="2"/>
      <c r="AFG383" s="2"/>
      <c r="AFH383" s="2"/>
      <c r="AFI383" s="2"/>
      <c r="AFJ383" s="2"/>
      <c r="AFK383" s="2"/>
      <c r="AFL383" s="2"/>
      <c r="AFM383" s="2"/>
      <c r="AFN383" s="2"/>
      <c r="AFO383" s="2"/>
      <c r="AFP383" s="2"/>
      <c r="AFQ383" s="2"/>
      <c r="AFR383" s="2"/>
      <c r="AFS383" s="2"/>
      <c r="AFT383" s="2"/>
      <c r="AFU383" s="2"/>
      <c r="AFV383" s="2"/>
      <c r="AFW383" s="2"/>
      <c r="AFX383" s="2"/>
      <c r="AFY383" s="2"/>
      <c r="AFZ383" s="2"/>
      <c r="AGA383" s="2"/>
      <c r="AGB383" s="2"/>
      <c r="AGC383" s="2"/>
      <c r="AGD383" s="2"/>
      <c r="AGE383" s="2"/>
      <c r="AGF383" s="2"/>
      <c r="AGG383" s="2"/>
      <c r="AGH383" s="2"/>
      <c r="AGI383" s="2"/>
      <c r="AGJ383" s="2"/>
      <c r="AGK383" s="2"/>
      <c r="AGL383" s="2"/>
      <c r="AGM383" s="2"/>
      <c r="AGN383" s="2"/>
      <c r="AGO383" s="2"/>
      <c r="AGP383" s="2"/>
      <c r="AGQ383" s="2"/>
      <c r="AGR383" s="2"/>
      <c r="AGS383" s="2"/>
      <c r="AGT383" s="2"/>
      <c r="AGU383" s="2"/>
      <c r="AGV383" s="2"/>
      <c r="AGW383" s="2"/>
      <c r="AGX383" s="2"/>
      <c r="AGY383" s="2"/>
      <c r="AGZ383" s="2"/>
      <c r="AHA383" s="2"/>
      <c r="AHB383" s="2"/>
      <c r="AHC383" s="2"/>
      <c r="AHD383" s="2"/>
      <c r="AHE383" s="2"/>
      <c r="AHF383" s="2"/>
      <c r="AHG383" s="2"/>
      <c r="AHH383" s="2"/>
      <c r="AHI383" s="2"/>
      <c r="AHJ383" s="2"/>
      <c r="AHK383" s="2"/>
      <c r="AHL383" s="2"/>
      <c r="AHM383" s="2"/>
      <c r="AHN383" s="2"/>
      <c r="AHO383" s="2"/>
      <c r="AHP383" s="2"/>
      <c r="AHQ383" s="2"/>
      <c r="AHR383" s="2"/>
      <c r="AHS383" s="2"/>
      <c r="AHT383" s="2"/>
      <c r="AHU383" s="2"/>
      <c r="AHV383" s="2"/>
      <c r="AHW383" s="2"/>
      <c r="AHX383" s="2"/>
      <c r="AHY383" s="2"/>
      <c r="AHZ383" s="2"/>
      <c r="AIA383" s="2"/>
      <c r="AIB383" s="2"/>
      <c r="AIC383" s="2"/>
      <c r="AID383" s="2"/>
      <c r="AIE383" s="2"/>
      <c r="AIF383" s="2"/>
      <c r="AIG383" s="2"/>
      <c r="AIH383" s="2"/>
      <c r="AII383" s="2"/>
      <c r="AIJ383" s="2"/>
      <c r="AIK383" s="2"/>
      <c r="AIL383" s="2"/>
      <c r="AIM383" s="2"/>
      <c r="AIN383" s="2"/>
      <c r="AIO383" s="2"/>
      <c r="AIP383" s="2"/>
      <c r="AIQ383" s="2"/>
      <c r="AIR383" s="2"/>
      <c r="AIS383" s="2"/>
      <c r="AIT383" s="2"/>
      <c r="AIU383" s="2"/>
      <c r="AIV383" s="2"/>
      <c r="AIW383" s="2"/>
      <c r="AIX383" s="2"/>
      <c r="AIY383" s="2"/>
      <c r="AIZ383" s="2"/>
      <c r="AJA383" s="2"/>
      <c r="AJB383" s="2"/>
      <c r="AJC383" s="2"/>
      <c r="AJD383" s="2"/>
      <c r="AJE383" s="2"/>
      <c r="AJF383" s="2"/>
      <c r="AJG383" s="2"/>
      <c r="AJH383" s="2"/>
      <c r="AJI383" s="2"/>
      <c r="AJJ383" s="2"/>
      <c r="AJK383" s="2"/>
      <c r="AJL383" s="2"/>
      <c r="AJM383" s="2"/>
      <c r="AJN383" s="2"/>
      <c r="AJO383" s="2"/>
      <c r="AJP383" s="2"/>
      <c r="AJQ383" s="2"/>
      <c r="AJR383" s="2"/>
      <c r="AJS383" s="2"/>
      <c r="AJT383" s="2"/>
      <c r="AJU383" s="2"/>
      <c r="AJV383" s="2"/>
      <c r="AJW383" s="2"/>
      <c r="AJX383" s="2"/>
      <c r="AJY383" s="2"/>
      <c r="AJZ383" s="2"/>
      <c r="AKA383" s="2"/>
      <c r="AKB383" s="2"/>
      <c r="AKC383" s="2"/>
      <c r="AKD383" s="2"/>
      <c r="AKE383" s="2"/>
      <c r="AKF383" s="2"/>
      <c r="AKG383" s="2"/>
      <c r="AKH383" s="2"/>
      <c r="AKI383" s="2"/>
      <c r="AKJ383" s="2"/>
      <c r="AKK383" s="2"/>
      <c r="AKL383" s="2"/>
      <c r="AKM383" s="2"/>
      <c r="AKN383" s="2"/>
      <c r="AKO383" s="2"/>
      <c r="AKP383" s="2"/>
      <c r="AKQ383" s="2"/>
      <c r="AKR383" s="2"/>
      <c r="AKS383" s="2"/>
      <c r="AKT383" s="2"/>
      <c r="AKU383" s="2"/>
      <c r="AKV383" s="2"/>
      <c r="AKW383" s="2"/>
      <c r="AKX383" s="2"/>
      <c r="AKY383" s="2"/>
      <c r="AKZ383" s="2"/>
      <c r="ALA383" s="2"/>
      <c r="ALB383" s="2"/>
      <c r="ALC383" s="2"/>
      <c r="ALD383" s="2"/>
      <c r="ALE383" s="2"/>
      <c r="ALF383" s="2"/>
      <c r="ALG383" s="2"/>
      <c r="ALH383" s="2"/>
      <c r="ALI383" s="2"/>
      <c r="ALJ383" s="2"/>
      <c r="ALK383" s="2"/>
      <c r="ALL383" s="2"/>
      <c r="ALM383" s="2"/>
      <c r="ALN383" s="2"/>
      <c r="ALO383" s="2"/>
      <c r="ALP383" s="2"/>
      <c r="ALQ383" s="2"/>
      <c r="ALR383" s="2"/>
      <c r="ALS383" s="2"/>
      <c r="ALT383" s="2"/>
      <c r="ALU383" s="2"/>
      <c r="ALV383" s="2"/>
      <c r="ALW383" s="2"/>
      <c r="ALX383" s="2"/>
      <c r="ALY383" s="2"/>
      <c r="ALZ383" s="2"/>
      <c r="AMA383" s="2"/>
    </row>
    <row r="384" spans="1:1015" x14ac:dyDescent="0.25">
      <c r="A384" s="118"/>
      <c r="B384" s="118"/>
      <c r="C384" s="118"/>
      <c r="D384" s="118"/>
      <c r="E384" s="3">
        <v>124</v>
      </c>
      <c r="F384" s="3" t="s">
        <v>358</v>
      </c>
      <c r="G384" s="19">
        <v>4</v>
      </c>
      <c r="H384" s="4" t="s">
        <v>25</v>
      </c>
      <c r="I384" s="51"/>
      <c r="J384" s="51"/>
      <c r="K384" s="51"/>
      <c r="L384" s="51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  <c r="WX384" s="2"/>
      <c r="WY384" s="2"/>
      <c r="WZ384" s="2"/>
      <c r="XA384" s="2"/>
      <c r="XB384" s="2"/>
      <c r="XC384" s="2"/>
      <c r="XD384" s="2"/>
      <c r="XE384" s="2"/>
      <c r="XF384" s="2"/>
      <c r="XG384" s="2"/>
      <c r="XH384" s="2"/>
      <c r="XI384" s="2"/>
      <c r="XJ384" s="2"/>
      <c r="XK384" s="2"/>
      <c r="XL384" s="2"/>
      <c r="XM384" s="2"/>
      <c r="XN384" s="2"/>
      <c r="XO384" s="2"/>
      <c r="XP384" s="2"/>
      <c r="XQ384" s="2"/>
      <c r="XR384" s="2"/>
      <c r="XS384" s="2"/>
      <c r="XT384" s="2"/>
      <c r="XU384" s="2"/>
      <c r="XV384" s="2"/>
      <c r="XW384" s="2"/>
      <c r="XX384" s="2"/>
      <c r="XY384" s="2"/>
      <c r="XZ384" s="2"/>
      <c r="YA384" s="2"/>
      <c r="YB384" s="2"/>
      <c r="YC384" s="2"/>
      <c r="YD384" s="2"/>
      <c r="YE384" s="2"/>
      <c r="YF384" s="2"/>
      <c r="YG384" s="2"/>
      <c r="YH384" s="2"/>
      <c r="YI384" s="2"/>
      <c r="YJ384" s="2"/>
      <c r="YK384" s="2"/>
      <c r="YL384" s="2"/>
      <c r="YM384" s="2"/>
      <c r="YN384" s="2"/>
      <c r="YO384" s="2"/>
      <c r="YP384" s="2"/>
      <c r="YQ384" s="2"/>
      <c r="YR384" s="2"/>
      <c r="YS384" s="2"/>
      <c r="YT384" s="2"/>
      <c r="YU384" s="2"/>
      <c r="YV384" s="2"/>
      <c r="YW384" s="2"/>
      <c r="YX384" s="2"/>
      <c r="YY384" s="2"/>
      <c r="YZ384" s="2"/>
      <c r="ZA384" s="2"/>
      <c r="ZB384" s="2"/>
      <c r="ZC384" s="2"/>
      <c r="ZD384" s="2"/>
      <c r="ZE384" s="2"/>
      <c r="ZF384" s="2"/>
      <c r="ZG384" s="2"/>
      <c r="ZH384" s="2"/>
      <c r="ZI384" s="2"/>
      <c r="ZJ384" s="2"/>
      <c r="ZK384" s="2"/>
      <c r="ZL384" s="2"/>
      <c r="ZM384" s="2"/>
      <c r="ZN384" s="2"/>
      <c r="ZO384" s="2"/>
      <c r="ZP384" s="2"/>
      <c r="ZQ384" s="2"/>
      <c r="ZR384" s="2"/>
      <c r="ZS384" s="2"/>
      <c r="ZT384" s="2"/>
      <c r="ZU384" s="2"/>
      <c r="ZV384" s="2"/>
      <c r="ZW384" s="2"/>
      <c r="ZX384" s="2"/>
      <c r="ZY384" s="2"/>
      <c r="ZZ384" s="2"/>
      <c r="AAA384" s="2"/>
      <c r="AAB384" s="2"/>
      <c r="AAC384" s="2"/>
      <c r="AAD384" s="2"/>
      <c r="AAE384" s="2"/>
      <c r="AAF384" s="2"/>
      <c r="AAG384" s="2"/>
      <c r="AAH384" s="2"/>
      <c r="AAI384" s="2"/>
      <c r="AAJ384" s="2"/>
      <c r="AAK384" s="2"/>
      <c r="AAL384" s="2"/>
      <c r="AAM384" s="2"/>
      <c r="AAN384" s="2"/>
      <c r="AAO384" s="2"/>
      <c r="AAP384" s="2"/>
      <c r="AAQ384" s="2"/>
      <c r="AAR384" s="2"/>
      <c r="AAS384" s="2"/>
      <c r="AAT384" s="2"/>
      <c r="AAU384" s="2"/>
      <c r="AAV384" s="2"/>
      <c r="AAW384" s="2"/>
      <c r="AAX384" s="2"/>
      <c r="AAY384" s="2"/>
      <c r="AAZ384" s="2"/>
      <c r="ABA384" s="2"/>
      <c r="ABB384" s="2"/>
      <c r="ABC384" s="2"/>
      <c r="ABD384" s="2"/>
      <c r="ABE384" s="2"/>
      <c r="ABF384" s="2"/>
      <c r="ABG384" s="2"/>
      <c r="ABH384" s="2"/>
      <c r="ABI384" s="2"/>
      <c r="ABJ384" s="2"/>
      <c r="ABK384" s="2"/>
      <c r="ABL384" s="2"/>
      <c r="ABM384" s="2"/>
      <c r="ABN384" s="2"/>
      <c r="ABO384" s="2"/>
      <c r="ABP384" s="2"/>
      <c r="ABQ384" s="2"/>
      <c r="ABR384" s="2"/>
      <c r="ABS384" s="2"/>
      <c r="ABT384" s="2"/>
      <c r="ABU384" s="2"/>
      <c r="ABV384" s="2"/>
      <c r="ABW384" s="2"/>
      <c r="ABX384" s="2"/>
      <c r="ABY384" s="2"/>
      <c r="ABZ384" s="2"/>
      <c r="ACA384" s="2"/>
      <c r="ACB384" s="2"/>
      <c r="ACC384" s="2"/>
      <c r="ACD384" s="2"/>
      <c r="ACE384" s="2"/>
      <c r="ACF384" s="2"/>
      <c r="ACG384" s="2"/>
      <c r="ACH384" s="2"/>
      <c r="ACI384" s="2"/>
      <c r="ACJ384" s="2"/>
      <c r="ACK384" s="2"/>
      <c r="ACL384" s="2"/>
      <c r="ACM384" s="2"/>
      <c r="ACN384" s="2"/>
      <c r="ACO384" s="2"/>
      <c r="ACP384" s="2"/>
      <c r="ACQ384" s="2"/>
      <c r="ACR384" s="2"/>
      <c r="ACS384" s="2"/>
      <c r="ACT384" s="2"/>
      <c r="ACU384" s="2"/>
      <c r="ACV384" s="2"/>
      <c r="ACW384" s="2"/>
      <c r="ACX384" s="2"/>
      <c r="ACY384" s="2"/>
      <c r="ACZ384" s="2"/>
      <c r="ADA384" s="2"/>
      <c r="ADB384" s="2"/>
      <c r="ADC384" s="2"/>
      <c r="ADD384" s="2"/>
      <c r="ADE384" s="2"/>
      <c r="ADF384" s="2"/>
      <c r="ADG384" s="2"/>
      <c r="ADH384" s="2"/>
      <c r="ADI384" s="2"/>
      <c r="ADJ384" s="2"/>
      <c r="ADK384" s="2"/>
      <c r="ADL384" s="2"/>
      <c r="ADM384" s="2"/>
      <c r="ADN384" s="2"/>
      <c r="ADO384" s="2"/>
      <c r="ADP384" s="2"/>
      <c r="ADQ384" s="2"/>
      <c r="ADR384" s="2"/>
      <c r="ADS384" s="2"/>
      <c r="ADT384" s="2"/>
      <c r="ADU384" s="2"/>
      <c r="ADV384" s="2"/>
      <c r="ADW384" s="2"/>
      <c r="ADX384" s="2"/>
      <c r="ADY384" s="2"/>
      <c r="ADZ384" s="2"/>
      <c r="AEA384" s="2"/>
      <c r="AEB384" s="2"/>
      <c r="AEC384" s="2"/>
      <c r="AED384" s="2"/>
      <c r="AEE384" s="2"/>
      <c r="AEF384" s="2"/>
      <c r="AEG384" s="2"/>
      <c r="AEH384" s="2"/>
      <c r="AEI384" s="2"/>
      <c r="AEJ384" s="2"/>
      <c r="AEK384" s="2"/>
      <c r="AEL384" s="2"/>
      <c r="AEM384" s="2"/>
      <c r="AEN384" s="2"/>
      <c r="AEO384" s="2"/>
      <c r="AEP384" s="2"/>
      <c r="AEQ384" s="2"/>
      <c r="AER384" s="2"/>
      <c r="AES384" s="2"/>
      <c r="AET384" s="2"/>
      <c r="AEU384" s="2"/>
      <c r="AEV384" s="2"/>
      <c r="AEW384" s="2"/>
      <c r="AEX384" s="2"/>
      <c r="AEY384" s="2"/>
      <c r="AEZ384" s="2"/>
      <c r="AFA384" s="2"/>
      <c r="AFB384" s="2"/>
      <c r="AFC384" s="2"/>
      <c r="AFD384" s="2"/>
      <c r="AFE384" s="2"/>
      <c r="AFF384" s="2"/>
      <c r="AFG384" s="2"/>
      <c r="AFH384" s="2"/>
      <c r="AFI384" s="2"/>
      <c r="AFJ384" s="2"/>
      <c r="AFK384" s="2"/>
      <c r="AFL384" s="2"/>
      <c r="AFM384" s="2"/>
      <c r="AFN384" s="2"/>
      <c r="AFO384" s="2"/>
      <c r="AFP384" s="2"/>
      <c r="AFQ384" s="2"/>
      <c r="AFR384" s="2"/>
      <c r="AFS384" s="2"/>
      <c r="AFT384" s="2"/>
      <c r="AFU384" s="2"/>
      <c r="AFV384" s="2"/>
      <c r="AFW384" s="2"/>
      <c r="AFX384" s="2"/>
      <c r="AFY384" s="2"/>
      <c r="AFZ384" s="2"/>
      <c r="AGA384" s="2"/>
      <c r="AGB384" s="2"/>
      <c r="AGC384" s="2"/>
      <c r="AGD384" s="2"/>
      <c r="AGE384" s="2"/>
      <c r="AGF384" s="2"/>
      <c r="AGG384" s="2"/>
      <c r="AGH384" s="2"/>
      <c r="AGI384" s="2"/>
      <c r="AGJ384" s="2"/>
      <c r="AGK384" s="2"/>
      <c r="AGL384" s="2"/>
      <c r="AGM384" s="2"/>
      <c r="AGN384" s="2"/>
      <c r="AGO384" s="2"/>
      <c r="AGP384" s="2"/>
      <c r="AGQ384" s="2"/>
      <c r="AGR384" s="2"/>
      <c r="AGS384" s="2"/>
      <c r="AGT384" s="2"/>
      <c r="AGU384" s="2"/>
      <c r="AGV384" s="2"/>
      <c r="AGW384" s="2"/>
      <c r="AGX384" s="2"/>
      <c r="AGY384" s="2"/>
      <c r="AGZ384" s="2"/>
      <c r="AHA384" s="2"/>
      <c r="AHB384" s="2"/>
      <c r="AHC384" s="2"/>
      <c r="AHD384" s="2"/>
      <c r="AHE384" s="2"/>
      <c r="AHF384" s="2"/>
      <c r="AHG384" s="2"/>
      <c r="AHH384" s="2"/>
      <c r="AHI384" s="2"/>
      <c r="AHJ384" s="2"/>
      <c r="AHK384" s="2"/>
      <c r="AHL384" s="2"/>
      <c r="AHM384" s="2"/>
      <c r="AHN384" s="2"/>
      <c r="AHO384" s="2"/>
      <c r="AHP384" s="2"/>
      <c r="AHQ384" s="2"/>
      <c r="AHR384" s="2"/>
      <c r="AHS384" s="2"/>
      <c r="AHT384" s="2"/>
      <c r="AHU384" s="2"/>
      <c r="AHV384" s="2"/>
      <c r="AHW384" s="2"/>
      <c r="AHX384" s="2"/>
      <c r="AHY384" s="2"/>
      <c r="AHZ384" s="2"/>
      <c r="AIA384" s="2"/>
      <c r="AIB384" s="2"/>
      <c r="AIC384" s="2"/>
      <c r="AID384" s="2"/>
      <c r="AIE384" s="2"/>
      <c r="AIF384" s="2"/>
      <c r="AIG384" s="2"/>
      <c r="AIH384" s="2"/>
      <c r="AII384" s="2"/>
      <c r="AIJ384" s="2"/>
      <c r="AIK384" s="2"/>
      <c r="AIL384" s="2"/>
      <c r="AIM384" s="2"/>
      <c r="AIN384" s="2"/>
      <c r="AIO384" s="2"/>
      <c r="AIP384" s="2"/>
      <c r="AIQ384" s="2"/>
      <c r="AIR384" s="2"/>
      <c r="AIS384" s="2"/>
      <c r="AIT384" s="2"/>
      <c r="AIU384" s="2"/>
      <c r="AIV384" s="2"/>
      <c r="AIW384" s="2"/>
      <c r="AIX384" s="2"/>
      <c r="AIY384" s="2"/>
      <c r="AIZ384" s="2"/>
      <c r="AJA384" s="2"/>
      <c r="AJB384" s="2"/>
      <c r="AJC384" s="2"/>
      <c r="AJD384" s="2"/>
      <c r="AJE384" s="2"/>
      <c r="AJF384" s="2"/>
      <c r="AJG384" s="2"/>
      <c r="AJH384" s="2"/>
      <c r="AJI384" s="2"/>
      <c r="AJJ384" s="2"/>
      <c r="AJK384" s="2"/>
      <c r="AJL384" s="2"/>
      <c r="AJM384" s="2"/>
      <c r="AJN384" s="2"/>
      <c r="AJO384" s="2"/>
      <c r="AJP384" s="2"/>
      <c r="AJQ384" s="2"/>
      <c r="AJR384" s="2"/>
      <c r="AJS384" s="2"/>
      <c r="AJT384" s="2"/>
      <c r="AJU384" s="2"/>
      <c r="AJV384" s="2"/>
      <c r="AJW384" s="2"/>
      <c r="AJX384" s="2"/>
      <c r="AJY384" s="2"/>
      <c r="AJZ384" s="2"/>
      <c r="AKA384" s="2"/>
      <c r="AKB384" s="2"/>
      <c r="AKC384" s="2"/>
      <c r="AKD384" s="2"/>
      <c r="AKE384" s="2"/>
      <c r="AKF384" s="2"/>
      <c r="AKG384" s="2"/>
      <c r="AKH384" s="2"/>
      <c r="AKI384" s="2"/>
      <c r="AKJ384" s="2"/>
      <c r="AKK384" s="2"/>
      <c r="AKL384" s="2"/>
      <c r="AKM384" s="2"/>
      <c r="AKN384" s="2"/>
      <c r="AKO384" s="2"/>
      <c r="AKP384" s="2"/>
      <c r="AKQ384" s="2"/>
      <c r="AKR384" s="2"/>
      <c r="AKS384" s="2"/>
      <c r="AKT384" s="2"/>
      <c r="AKU384" s="2"/>
      <c r="AKV384" s="2"/>
      <c r="AKW384" s="2"/>
      <c r="AKX384" s="2"/>
      <c r="AKY384" s="2"/>
      <c r="AKZ384" s="2"/>
      <c r="ALA384" s="2"/>
      <c r="ALB384" s="2"/>
      <c r="ALC384" s="2"/>
      <c r="ALD384" s="2"/>
      <c r="ALE384" s="2"/>
      <c r="ALF384" s="2"/>
      <c r="ALG384" s="2"/>
      <c r="ALH384" s="2"/>
      <c r="ALI384" s="2"/>
      <c r="ALJ384" s="2"/>
      <c r="ALK384" s="2"/>
      <c r="ALL384" s="2"/>
      <c r="ALM384" s="2"/>
      <c r="ALN384" s="2"/>
      <c r="ALO384" s="2"/>
      <c r="ALP384" s="2"/>
      <c r="ALQ384" s="2"/>
      <c r="ALR384" s="2"/>
      <c r="ALS384" s="2"/>
      <c r="ALT384" s="2"/>
      <c r="ALU384" s="2"/>
      <c r="ALV384" s="2"/>
      <c r="ALW384" s="2"/>
      <c r="ALX384" s="2"/>
      <c r="ALY384" s="2"/>
      <c r="ALZ384" s="2"/>
      <c r="AMA384" s="2"/>
    </row>
    <row r="385" spans="1:1015" ht="15.75" thickBot="1" x14ac:dyDescent="0.3">
      <c r="A385" s="118"/>
      <c r="B385" s="118"/>
      <c r="C385" s="118"/>
      <c r="D385" s="118"/>
      <c r="E385" s="12">
        <v>124</v>
      </c>
      <c r="F385" s="12">
        <v>68</v>
      </c>
      <c r="G385" s="47">
        <v>21648</v>
      </c>
      <c r="H385" s="14" t="s">
        <v>25</v>
      </c>
      <c r="I385" s="57"/>
      <c r="J385" s="57"/>
      <c r="K385" s="57"/>
      <c r="L385" s="57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/>
      <c r="WL385" s="2"/>
      <c r="WM385" s="2"/>
      <c r="WN385" s="2"/>
      <c r="WO385" s="2"/>
      <c r="WP385" s="2"/>
      <c r="WQ385" s="2"/>
      <c r="WR385" s="2"/>
      <c r="WS385" s="2"/>
      <c r="WT385" s="2"/>
      <c r="WU385" s="2"/>
      <c r="WV385" s="2"/>
      <c r="WW385" s="2"/>
      <c r="WX385" s="2"/>
      <c r="WY385" s="2"/>
      <c r="WZ385" s="2"/>
      <c r="XA385" s="2"/>
      <c r="XB385" s="2"/>
      <c r="XC385" s="2"/>
      <c r="XD385" s="2"/>
      <c r="XE385" s="2"/>
      <c r="XF385" s="2"/>
      <c r="XG385" s="2"/>
      <c r="XH385" s="2"/>
      <c r="XI385" s="2"/>
      <c r="XJ385" s="2"/>
      <c r="XK385" s="2"/>
      <c r="XL385" s="2"/>
      <c r="XM385" s="2"/>
      <c r="XN385" s="2"/>
      <c r="XO385" s="2"/>
      <c r="XP385" s="2"/>
      <c r="XQ385" s="2"/>
      <c r="XR385" s="2"/>
      <c r="XS385" s="2"/>
      <c r="XT385" s="2"/>
      <c r="XU385" s="2"/>
      <c r="XV385" s="2"/>
      <c r="XW385" s="2"/>
      <c r="XX385" s="2"/>
      <c r="XY385" s="2"/>
      <c r="XZ385" s="2"/>
      <c r="YA385" s="2"/>
      <c r="YB385" s="2"/>
      <c r="YC385" s="2"/>
      <c r="YD385" s="2"/>
      <c r="YE385" s="2"/>
      <c r="YF385" s="2"/>
      <c r="YG385" s="2"/>
      <c r="YH385" s="2"/>
      <c r="YI385" s="2"/>
      <c r="YJ385" s="2"/>
      <c r="YK385" s="2"/>
      <c r="YL385" s="2"/>
      <c r="YM385" s="2"/>
      <c r="YN385" s="2"/>
      <c r="YO385" s="2"/>
      <c r="YP385" s="2"/>
      <c r="YQ385" s="2"/>
      <c r="YR385" s="2"/>
      <c r="YS385" s="2"/>
      <c r="YT385" s="2"/>
      <c r="YU385" s="2"/>
      <c r="YV385" s="2"/>
      <c r="YW385" s="2"/>
      <c r="YX385" s="2"/>
      <c r="YY385" s="2"/>
      <c r="YZ385" s="2"/>
      <c r="ZA385" s="2"/>
      <c r="ZB385" s="2"/>
      <c r="ZC385" s="2"/>
      <c r="ZD385" s="2"/>
      <c r="ZE385" s="2"/>
      <c r="ZF385" s="2"/>
      <c r="ZG385" s="2"/>
      <c r="ZH385" s="2"/>
      <c r="ZI385" s="2"/>
      <c r="ZJ385" s="2"/>
      <c r="ZK385" s="2"/>
      <c r="ZL385" s="2"/>
      <c r="ZM385" s="2"/>
      <c r="ZN385" s="2"/>
      <c r="ZO385" s="2"/>
      <c r="ZP385" s="2"/>
      <c r="ZQ385" s="2"/>
      <c r="ZR385" s="2"/>
      <c r="ZS385" s="2"/>
      <c r="ZT385" s="2"/>
      <c r="ZU385" s="2"/>
      <c r="ZV385" s="2"/>
      <c r="ZW385" s="2"/>
      <c r="ZX385" s="2"/>
      <c r="ZY385" s="2"/>
      <c r="ZZ385" s="2"/>
      <c r="AAA385" s="2"/>
      <c r="AAB385" s="2"/>
      <c r="AAC385" s="2"/>
      <c r="AAD385" s="2"/>
      <c r="AAE385" s="2"/>
      <c r="AAF385" s="2"/>
      <c r="AAG385" s="2"/>
      <c r="AAH385" s="2"/>
      <c r="AAI385" s="2"/>
      <c r="AAJ385" s="2"/>
      <c r="AAK385" s="2"/>
      <c r="AAL385" s="2"/>
      <c r="AAM385" s="2"/>
      <c r="AAN385" s="2"/>
      <c r="AAO385" s="2"/>
      <c r="AAP385" s="2"/>
      <c r="AAQ385" s="2"/>
      <c r="AAR385" s="2"/>
      <c r="AAS385" s="2"/>
      <c r="AAT385" s="2"/>
      <c r="AAU385" s="2"/>
      <c r="AAV385" s="2"/>
      <c r="AAW385" s="2"/>
      <c r="AAX385" s="2"/>
      <c r="AAY385" s="2"/>
      <c r="AAZ385" s="2"/>
      <c r="ABA385" s="2"/>
      <c r="ABB385" s="2"/>
      <c r="ABC385" s="2"/>
      <c r="ABD385" s="2"/>
      <c r="ABE385" s="2"/>
      <c r="ABF385" s="2"/>
      <c r="ABG385" s="2"/>
      <c r="ABH385" s="2"/>
      <c r="ABI385" s="2"/>
      <c r="ABJ385" s="2"/>
      <c r="ABK385" s="2"/>
      <c r="ABL385" s="2"/>
      <c r="ABM385" s="2"/>
      <c r="ABN385" s="2"/>
      <c r="ABO385" s="2"/>
      <c r="ABP385" s="2"/>
      <c r="ABQ385" s="2"/>
      <c r="ABR385" s="2"/>
      <c r="ABS385" s="2"/>
      <c r="ABT385" s="2"/>
      <c r="ABU385" s="2"/>
      <c r="ABV385" s="2"/>
      <c r="ABW385" s="2"/>
      <c r="ABX385" s="2"/>
      <c r="ABY385" s="2"/>
      <c r="ABZ385" s="2"/>
      <c r="ACA385" s="2"/>
      <c r="ACB385" s="2"/>
      <c r="ACC385" s="2"/>
      <c r="ACD385" s="2"/>
      <c r="ACE385" s="2"/>
      <c r="ACF385" s="2"/>
      <c r="ACG385" s="2"/>
      <c r="ACH385" s="2"/>
      <c r="ACI385" s="2"/>
      <c r="ACJ385" s="2"/>
      <c r="ACK385" s="2"/>
      <c r="ACL385" s="2"/>
      <c r="ACM385" s="2"/>
      <c r="ACN385" s="2"/>
      <c r="ACO385" s="2"/>
      <c r="ACP385" s="2"/>
      <c r="ACQ385" s="2"/>
      <c r="ACR385" s="2"/>
      <c r="ACS385" s="2"/>
      <c r="ACT385" s="2"/>
      <c r="ACU385" s="2"/>
      <c r="ACV385" s="2"/>
      <c r="ACW385" s="2"/>
      <c r="ACX385" s="2"/>
      <c r="ACY385" s="2"/>
      <c r="ACZ385" s="2"/>
      <c r="ADA385" s="2"/>
      <c r="ADB385" s="2"/>
      <c r="ADC385" s="2"/>
      <c r="ADD385" s="2"/>
      <c r="ADE385" s="2"/>
      <c r="ADF385" s="2"/>
      <c r="ADG385" s="2"/>
      <c r="ADH385" s="2"/>
      <c r="ADI385" s="2"/>
      <c r="ADJ385" s="2"/>
      <c r="ADK385" s="2"/>
      <c r="ADL385" s="2"/>
      <c r="ADM385" s="2"/>
      <c r="ADN385" s="2"/>
      <c r="ADO385" s="2"/>
      <c r="ADP385" s="2"/>
      <c r="ADQ385" s="2"/>
      <c r="ADR385" s="2"/>
      <c r="ADS385" s="2"/>
      <c r="ADT385" s="2"/>
      <c r="ADU385" s="2"/>
      <c r="ADV385" s="2"/>
      <c r="ADW385" s="2"/>
      <c r="ADX385" s="2"/>
      <c r="ADY385" s="2"/>
      <c r="ADZ385" s="2"/>
      <c r="AEA385" s="2"/>
      <c r="AEB385" s="2"/>
      <c r="AEC385" s="2"/>
      <c r="AED385" s="2"/>
      <c r="AEE385" s="2"/>
      <c r="AEF385" s="2"/>
      <c r="AEG385" s="2"/>
      <c r="AEH385" s="2"/>
      <c r="AEI385" s="2"/>
      <c r="AEJ385" s="2"/>
      <c r="AEK385" s="2"/>
      <c r="AEL385" s="2"/>
      <c r="AEM385" s="2"/>
      <c r="AEN385" s="2"/>
      <c r="AEO385" s="2"/>
      <c r="AEP385" s="2"/>
      <c r="AEQ385" s="2"/>
      <c r="AER385" s="2"/>
      <c r="AES385" s="2"/>
      <c r="AET385" s="2"/>
      <c r="AEU385" s="2"/>
      <c r="AEV385" s="2"/>
      <c r="AEW385" s="2"/>
      <c r="AEX385" s="2"/>
      <c r="AEY385" s="2"/>
      <c r="AEZ385" s="2"/>
      <c r="AFA385" s="2"/>
      <c r="AFB385" s="2"/>
      <c r="AFC385" s="2"/>
      <c r="AFD385" s="2"/>
      <c r="AFE385" s="2"/>
      <c r="AFF385" s="2"/>
      <c r="AFG385" s="2"/>
      <c r="AFH385" s="2"/>
      <c r="AFI385" s="2"/>
      <c r="AFJ385" s="2"/>
      <c r="AFK385" s="2"/>
      <c r="AFL385" s="2"/>
      <c r="AFM385" s="2"/>
      <c r="AFN385" s="2"/>
      <c r="AFO385" s="2"/>
      <c r="AFP385" s="2"/>
      <c r="AFQ385" s="2"/>
      <c r="AFR385" s="2"/>
      <c r="AFS385" s="2"/>
      <c r="AFT385" s="2"/>
      <c r="AFU385" s="2"/>
      <c r="AFV385" s="2"/>
      <c r="AFW385" s="2"/>
      <c r="AFX385" s="2"/>
      <c r="AFY385" s="2"/>
      <c r="AFZ385" s="2"/>
      <c r="AGA385" s="2"/>
      <c r="AGB385" s="2"/>
      <c r="AGC385" s="2"/>
      <c r="AGD385" s="2"/>
      <c r="AGE385" s="2"/>
      <c r="AGF385" s="2"/>
      <c r="AGG385" s="2"/>
      <c r="AGH385" s="2"/>
      <c r="AGI385" s="2"/>
      <c r="AGJ385" s="2"/>
      <c r="AGK385" s="2"/>
      <c r="AGL385" s="2"/>
      <c r="AGM385" s="2"/>
      <c r="AGN385" s="2"/>
      <c r="AGO385" s="2"/>
      <c r="AGP385" s="2"/>
      <c r="AGQ385" s="2"/>
      <c r="AGR385" s="2"/>
      <c r="AGS385" s="2"/>
      <c r="AGT385" s="2"/>
      <c r="AGU385" s="2"/>
      <c r="AGV385" s="2"/>
      <c r="AGW385" s="2"/>
      <c r="AGX385" s="2"/>
      <c r="AGY385" s="2"/>
      <c r="AGZ385" s="2"/>
      <c r="AHA385" s="2"/>
      <c r="AHB385" s="2"/>
      <c r="AHC385" s="2"/>
      <c r="AHD385" s="2"/>
      <c r="AHE385" s="2"/>
      <c r="AHF385" s="2"/>
      <c r="AHG385" s="2"/>
      <c r="AHH385" s="2"/>
      <c r="AHI385" s="2"/>
      <c r="AHJ385" s="2"/>
      <c r="AHK385" s="2"/>
      <c r="AHL385" s="2"/>
      <c r="AHM385" s="2"/>
      <c r="AHN385" s="2"/>
      <c r="AHO385" s="2"/>
      <c r="AHP385" s="2"/>
      <c r="AHQ385" s="2"/>
      <c r="AHR385" s="2"/>
      <c r="AHS385" s="2"/>
      <c r="AHT385" s="2"/>
      <c r="AHU385" s="2"/>
      <c r="AHV385" s="2"/>
      <c r="AHW385" s="2"/>
      <c r="AHX385" s="2"/>
      <c r="AHY385" s="2"/>
      <c r="AHZ385" s="2"/>
      <c r="AIA385" s="2"/>
      <c r="AIB385" s="2"/>
      <c r="AIC385" s="2"/>
      <c r="AID385" s="2"/>
      <c r="AIE385" s="2"/>
      <c r="AIF385" s="2"/>
      <c r="AIG385" s="2"/>
      <c r="AIH385" s="2"/>
      <c r="AII385" s="2"/>
      <c r="AIJ385" s="2"/>
      <c r="AIK385" s="2"/>
      <c r="AIL385" s="2"/>
      <c r="AIM385" s="2"/>
      <c r="AIN385" s="2"/>
      <c r="AIO385" s="2"/>
      <c r="AIP385" s="2"/>
      <c r="AIQ385" s="2"/>
      <c r="AIR385" s="2"/>
      <c r="AIS385" s="2"/>
      <c r="AIT385" s="2"/>
      <c r="AIU385" s="2"/>
      <c r="AIV385" s="2"/>
      <c r="AIW385" s="2"/>
      <c r="AIX385" s="2"/>
      <c r="AIY385" s="2"/>
      <c r="AIZ385" s="2"/>
      <c r="AJA385" s="2"/>
      <c r="AJB385" s="2"/>
      <c r="AJC385" s="2"/>
      <c r="AJD385" s="2"/>
      <c r="AJE385" s="2"/>
      <c r="AJF385" s="2"/>
      <c r="AJG385" s="2"/>
      <c r="AJH385" s="2"/>
      <c r="AJI385" s="2"/>
      <c r="AJJ385" s="2"/>
      <c r="AJK385" s="2"/>
      <c r="AJL385" s="2"/>
      <c r="AJM385" s="2"/>
      <c r="AJN385" s="2"/>
      <c r="AJO385" s="2"/>
      <c r="AJP385" s="2"/>
      <c r="AJQ385" s="2"/>
      <c r="AJR385" s="2"/>
      <c r="AJS385" s="2"/>
      <c r="AJT385" s="2"/>
      <c r="AJU385" s="2"/>
      <c r="AJV385" s="2"/>
      <c r="AJW385" s="2"/>
      <c r="AJX385" s="2"/>
      <c r="AJY385" s="2"/>
      <c r="AJZ385" s="2"/>
      <c r="AKA385" s="2"/>
      <c r="AKB385" s="2"/>
      <c r="AKC385" s="2"/>
      <c r="AKD385" s="2"/>
      <c r="AKE385" s="2"/>
      <c r="AKF385" s="2"/>
      <c r="AKG385" s="2"/>
      <c r="AKH385" s="2"/>
      <c r="AKI385" s="2"/>
      <c r="AKJ385" s="2"/>
      <c r="AKK385" s="2"/>
      <c r="AKL385" s="2"/>
      <c r="AKM385" s="2"/>
      <c r="AKN385" s="2"/>
      <c r="AKO385" s="2"/>
      <c r="AKP385" s="2"/>
      <c r="AKQ385" s="2"/>
      <c r="AKR385" s="2"/>
      <c r="AKS385" s="2"/>
      <c r="AKT385" s="2"/>
      <c r="AKU385" s="2"/>
      <c r="AKV385" s="2"/>
      <c r="AKW385" s="2"/>
      <c r="AKX385" s="2"/>
      <c r="AKY385" s="2"/>
      <c r="AKZ385" s="2"/>
      <c r="ALA385" s="2"/>
      <c r="ALB385" s="2"/>
      <c r="ALC385" s="2"/>
      <c r="ALD385" s="2"/>
      <c r="ALE385" s="2"/>
      <c r="ALF385" s="2"/>
      <c r="ALG385" s="2"/>
      <c r="ALH385" s="2"/>
      <c r="ALI385" s="2"/>
      <c r="ALJ385" s="2"/>
      <c r="ALK385" s="2"/>
      <c r="ALL385" s="2"/>
      <c r="ALM385" s="2"/>
      <c r="ALN385" s="2"/>
      <c r="ALO385" s="2"/>
      <c r="ALP385" s="2"/>
      <c r="ALQ385" s="2"/>
      <c r="ALR385" s="2"/>
      <c r="ALS385" s="2"/>
      <c r="ALT385" s="2"/>
      <c r="ALU385" s="2"/>
      <c r="ALV385" s="2"/>
      <c r="ALW385" s="2"/>
      <c r="ALX385" s="2"/>
      <c r="ALY385" s="2"/>
      <c r="ALZ385" s="2"/>
      <c r="AMA385" s="2"/>
    </row>
    <row r="386" spans="1:1015" ht="15.75" thickBot="1" x14ac:dyDescent="0.3">
      <c r="A386" s="118"/>
      <c r="B386" s="118"/>
      <c r="C386" s="118"/>
      <c r="D386" s="118"/>
      <c r="E386" s="59"/>
      <c r="F386" s="60"/>
      <c r="G386" s="55">
        <v>66578</v>
      </c>
      <c r="H386" s="61"/>
      <c r="I386" s="62">
        <f>18000/1936.27*2.34*G386/10000</f>
        <v>144.82821920496625</v>
      </c>
      <c r="J386" s="62">
        <f t="shared" ref="J386:J445" si="19">+I386*15</f>
        <v>2172.4232880744935</v>
      </c>
      <c r="K386" s="62">
        <f t="shared" ref="K386:K445" si="20">+I386*6</f>
        <v>868.96931522979753</v>
      </c>
      <c r="L386" s="63">
        <f t="shared" ref="L386:L445" si="21">+J386+K386</f>
        <v>3041.3926033042908</v>
      </c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  <c r="WI386" s="2"/>
      <c r="WJ386" s="2"/>
      <c r="WK386" s="2"/>
      <c r="WL386" s="2"/>
      <c r="WM386" s="2"/>
      <c r="WN386" s="2"/>
      <c r="WO386" s="2"/>
      <c r="WP386" s="2"/>
      <c r="WQ386" s="2"/>
      <c r="WR386" s="2"/>
      <c r="WS386" s="2"/>
      <c r="WT386" s="2"/>
      <c r="WU386" s="2"/>
      <c r="WV386" s="2"/>
      <c r="WW386" s="2"/>
      <c r="WX386" s="2"/>
      <c r="WY386" s="2"/>
      <c r="WZ386" s="2"/>
      <c r="XA386" s="2"/>
      <c r="XB386" s="2"/>
      <c r="XC386" s="2"/>
      <c r="XD386" s="2"/>
      <c r="XE386" s="2"/>
      <c r="XF386" s="2"/>
      <c r="XG386" s="2"/>
      <c r="XH386" s="2"/>
      <c r="XI386" s="2"/>
      <c r="XJ386" s="2"/>
      <c r="XK386" s="2"/>
      <c r="XL386" s="2"/>
      <c r="XM386" s="2"/>
      <c r="XN386" s="2"/>
      <c r="XO386" s="2"/>
      <c r="XP386" s="2"/>
      <c r="XQ386" s="2"/>
      <c r="XR386" s="2"/>
      <c r="XS386" s="2"/>
      <c r="XT386" s="2"/>
      <c r="XU386" s="2"/>
      <c r="XV386" s="2"/>
      <c r="XW386" s="2"/>
      <c r="XX386" s="2"/>
      <c r="XY386" s="2"/>
      <c r="XZ386" s="2"/>
      <c r="YA386" s="2"/>
      <c r="YB386" s="2"/>
      <c r="YC386" s="2"/>
      <c r="YD386" s="2"/>
      <c r="YE386" s="2"/>
      <c r="YF386" s="2"/>
      <c r="YG386" s="2"/>
      <c r="YH386" s="2"/>
      <c r="YI386" s="2"/>
      <c r="YJ386" s="2"/>
      <c r="YK386" s="2"/>
      <c r="YL386" s="2"/>
      <c r="YM386" s="2"/>
      <c r="YN386" s="2"/>
      <c r="YO386" s="2"/>
      <c r="YP386" s="2"/>
      <c r="YQ386" s="2"/>
      <c r="YR386" s="2"/>
      <c r="YS386" s="2"/>
      <c r="YT386" s="2"/>
      <c r="YU386" s="2"/>
      <c r="YV386" s="2"/>
      <c r="YW386" s="2"/>
      <c r="YX386" s="2"/>
      <c r="YY386" s="2"/>
      <c r="YZ386" s="2"/>
      <c r="ZA386" s="2"/>
      <c r="ZB386" s="2"/>
      <c r="ZC386" s="2"/>
      <c r="ZD386" s="2"/>
      <c r="ZE386" s="2"/>
      <c r="ZF386" s="2"/>
      <c r="ZG386" s="2"/>
      <c r="ZH386" s="2"/>
      <c r="ZI386" s="2"/>
      <c r="ZJ386" s="2"/>
      <c r="ZK386" s="2"/>
      <c r="ZL386" s="2"/>
      <c r="ZM386" s="2"/>
      <c r="ZN386" s="2"/>
      <c r="ZO386" s="2"/>
      <c r="ZP386" s="2"/>
      <c r="ZQ386" s="2"/>
      <c r="ZR386" s="2"/>
      <c r="ZS386" s="2"/>
      <c r="ZT386" s="2"/>
      <c r="ZU386" s="2"/>
      <c r="ZV386" s="2"/>
      <c r="ZW386" s="2"/>
      <c r="ZX386" s="2"/>
      <c r="ZY386" s="2"/>
      <c r="ZZ386" s="2"/>
      <c r="AAA386" s="2"/>
      <c r="AAB386" s="2"/>
      <c r="AAC386" s="2"/>
      <c r="AAD386" s="2"/>
      <c r="AAE386" s="2"/>
      <c r="AAF386" s="2"/>
      <c r="AAG386" s="2"/>
      <c r="AAH386" s="2"/>
      <c r="AAI386" s="2"/>
      <c r="AAJ386" s="2"/>
      <c r="AAK386" s="2"/>
      <c r="AAL386" s="2"/>
      <c r="AAM386" s="2"/>
      <c r="AAN386" s="2"/>
      <c r="AAO386" s="2"/>
      <c r="AAP386" s="2"/>
      <c r="AAQ386" s="2"/>
      <c r="AAR386" s="2"/>
      <c r="AAS386" s="2"/>
      <c r="AAT386" s="2"/>
      <c r="AAU386" s="2"/>
      <c r="AAV386" s="2"/>
      <c r="AAW386" s="2"/>
      <c r="AAX386" s="2"/>
      <c r="AAY386" s="2"/>
      <c r="AAZ386" s="2"/>
      <c r="ABA386" s="2"/>
      <c r="ABB386" s="2"/>
      <c r="ABC386" s="2"/>
      <c r="ABD386" s="2"/>
      <c r="ABE386" s="2"/>
      <c r="ABF386" s="2"/>
      <c r="ABG386" s="2"/>
      <c r="ABH386" s="2"/>
      <c r="ABI386" s="2"/>
      <c r="ABJ386" s="2"/>
      <c r="ABK386" s="2"/>
      <c r="ABL386" s="2"/>
      <c r="ABM386" s="2"/>
      <c r="ABN386" s="2"/>
      <c r="ABO386" s="2"/>
      <c r="ABP386" s="2"/>
      <c r="ABQ386" s="2"/>
      <c r="ABR386" s="2"/>
      <c r="ABS386" s="2"/>
      <c r="ABT386" s="2"/>
      <c r="ABU386" s="2"/>
      <c r="ABV386" s="2"/>
      <c r="ABW386" s="2"/>
      <c r="ABX386" s="2"/>
      <c r="ABY386" s="2"/>
      <c r="ABZ386" s="2"/>
      <c r="ACA386" s="2"/>
      <c r="ACB386" s="2"/>
      <c r="ACC386" s="2"/>
      <c r="ACD386" s="2"/>
      <c r="ACE386" s="2"/>
      <c r="ACF386" s="2"/>
      <c r="ACG386" s="2"/>
      <c r="ACH386" s="2"/>
      <c r="ACI386" s="2"/>
      <c r="ACJ386" s="2"/>
      <c r="ACK386" s="2"/>
      <c r="ACL386" s="2"/>
      <c r="ACM386" s="2"/>
      <c r="ACN386" s="2"/>
      <c r="ACO386" s="2"/>
      <c r="ACP386" s="2"/>
      <c r="ACQ386" s="2"/>
      <c r="ACR386" s="2"/>
      <c r="ACS386" s="2"/>
      <c r="ACT386" s="2"/>
      <c r="ACU386" s="2"/>
      <c r="ACV386" s="2"/>
      <c r="ACW386" s="2"/>
      <c r="ACX386" s="2"/>
      <c r="ACY386" s="2"/>
      <c r="ACZ386" s="2"/>
      <c r="ADA386" s="2"/>
      <c r="ADB386" s="2"/>
      <c r="ADC386" s="2"/>
      <c r="ADD386" s="2"/>
      <c r="ADE386" s="2"/>
      <c r="ADF386" s="2"/>
      <c r="ADG386" s="2"/>
      <c r="ADH386" s="2"/>
      <c r="ADI386" s="2"/>
      <c r="ADJ386" s="2"/>
      <c r="ADK386" s="2"/>
      <c r="ADL386" s="2"/>
      <c r="ADM386" s="2"/>
      <c r="ADN386" s="2"/>
      <c r="ADO386" s="2"/>
      <c r="ADP386" s="2"/>
      <c r="ADQ386" s="2"/>
      <c r="ADR386" s="2"/>
      <c r="ADS386" s="2"/>
      <c r="ADT386" s="2"/>
      <c r="ADU386" s="2"/>
      <c r="ADV386" s="2"/>
      <c r="ADW386" s="2"/>
      <c r="ADX386" s="2"/>
      <c r="ADY386" s="2"/>
      <c r="ADZ386" s="2"/>
      <c r="AEA386" s="2"/>
      <c r="AEB386" s="2"/>
      <c r="AEC386" s="2"/>
      <c r="AED386" s="2"/>
      <c r="AEE386" s="2"/>
      <c r="AEF386" s="2"/>
      <c r="AEG386" s="2"/>
      <c r="AEH386" s="2"/>
      <c r="AEI386" s="2"/>
      <c r="AEJ386" s="2"/>
      <c r="AEK386" s="2"/>
      <c r="AEL386" s="2"/>
      <c r="AEM386" s="2"/>
      <c r="AEN386" s="2"/>
      <c r="AEO386" s="2"/>
      <c r="AEP386" s="2"/>
      <c r="AEQ386" s="2"/>
      <c r="AER386" s="2"/>
      <c r="AES386" s="2"/>
      <c r="AET386" s="2"/>
      <c r="AEU386" s="2"/>
      <c r="AEV386" s="2"/>
      <c r="AEW386" s="2"/>
      <c r="AEX386" s="2"/>
      <c r="AEY386" s="2"/>
      <c r="AEZ386" s="2"/>
      <c r="AFA386" s="2"/>
      <c r="AFB386" s="2"/>
      <c r="AFC386" s="2"/>
      <c r="AFD386" s="2"/>
      <c r="AFE386" s="2"/>
      <c r="AFF386" s="2"/>
      <c r="AFG386" s="2"/>
      <c r="AFH386" s="2"/>
      <c r="AFI386" s="2"/>
      <c r="AFJ386" s="2"/>
      <c r="AFK386" s="2"/>
      <c r="AFL386" s="2"/>
      <c r="AFM386" s="2"/>
      <c r="AFN386" s="2"/>
      <c r="AFO386" s="2"/>
      <c r="AFP386" s="2"/>
      <c r="AFQ386" s="2"/>
      <c r="AFR386" s="2"/>
      <c r="AFS386" s="2"/>
      <c r="AFT386" s="2"/>
      <c r="AFU386" s="2"/>
      <c r="AFV386" s="2"/>
      <c r="AFW386" s="2"/>
      <c r="AFX386" s="2"/>
      <c r="AFY386" s="2"/>
      <c r="AFZ386" s="2"/>
      <c r="AGA386" s="2"/>
      <c r="AGB386" s="2"/>
      <c r="AGC386" s="2"/>
      <c r="AGD386" s="2"/>
      <c r="AGE386" s="2"/>
      <c r="AGF386" s="2"/>
      <c r="AGG386" s="2"/>
      <c r="AGH386" s="2"/>
      <c r="AGI386" s="2"/>
      <c r="AGJ386" s="2"/>
      <c r="AGK386" s="2"/>
      <c r="AGL386" s="2"/>
      <c r="AGM386" s="2"/>
      <c r="AGN386" s="2"/>
      <c r="AGO386" s="2"/>
      <c r="AGP386" s="2"/>
      <c r="AGQ386" s="2"/>
      <c r="AGR386" s="2"/>
      <c r="AGS386" s="2"/>
      <c r="AGT386" s="2"/>
      <c r="AGU386" s="2"/>
      <c r="AGV386" s="2"/>
      <c r="AGW386" s="2"/>
      <c r="AGX386" s="2"/>
      <c r="AGY386" s="2"/>
      <c r="AGZ386" s="2"/>
      <c r="AHA386" s="2"/>
      <c r="AHB386" s="2"/>
      <c r="AHC386" s="2"/>
      <c r="AHD386" s="2"/>
      <c r="AHE386" s="2"/>
      <c r="AHF386" s="2"/>
      <c r="AHG386" s="2"/>
      <c r="AHH386" s="2"/>
      <c r="AHI386" s="2"/>
      <c r="AHJ386" s="2"/>
      <c r="AHK386" s="2"/>
      <c r="AHL386" s="2"/>
      <c r="AHM386" s="2"/>
      <c r="AHN386" s="2"/>
      <c r="AHO386" s="2"/>
      <c r="AHP386" s="2"/>
      <c r="AHQ386" s="2"/>
      <c r="AHR386" s="2"/>
      <c r="AHS386" s="2"/>
      <c r="AHT386" s="2"/>
      <c r="AHU386" s="2"/>
      <c r="AHV386" s="2"/>
      <c r="AHW386" s="2"/>
      <c r="AHX386" s="2"/>
      <c r="AHY386" s="2"/>
      <c r="AHZ386" s="2"/>
      <c r="AIA386" s="2"/>
      <c r="AIB386" s="2"/>
      <c r="AIC386" s="2"/>
      <c r="AID386" s="2"/>
      <c r="AIE386" s="2"/>
      <c r="AIF386" s="2"/>
      <c r="AIG386" s="2"/>
      <c r="AIH386" s="2"/>
      <c r="AII386" s="2"/>
      <c r="AIJ386" s="2"/>
      <c r="AIK386" s="2"/>
      <c r="AIL386" s="2"/>
      <c r="AIM386" s="2"/>
      <c r="AIN386" s="2"/>
      <c r="AIO386" s="2"/>
      <c r="AIP386" s="2"/>
      <c r="AIQ386" s="2"/>
      <c r="AIR386" s="2"/>
      <c r="AIS386" s="2"/>
      <c r="AIT386" s="2"/>
      <c r="AIU386" s="2"/>
      <c r="AIV386" s="2"/>
      <c r="AIW386" s="2"/>
      <c r="AIX386" s="2"/>
      <c r="AIY386" s="2"/>
      <c r="AIZ386" s="2"/>
      <c r="AJA386" s="2"/>
      <c r="AJB386" s="2"/>
      <c r="AJC386" s="2"/>
      <c r="AJD386" s="2"/>
      <c r="AJE386" s="2"/>
      <c r="AJF386" s="2"/>
      <c r="AJG386" s="2"/>
      <c r="AJH386" s="2"/>
      <c r="AJI386" s="2"/>
      <c r="AJJ386" s="2"/>
      <c r="AJK386" s="2"/>
      <c r="AJL386" s="2"/>
      <c r="AJM386" s="2"/>
      <c r="AJN386" s="2"/>
      <c r="AJO386" s="2"/>
      <c r="AJP386" s="2"/>
      <c r="AJQ386" s="2"/>
      <c r="AJR386" s="2"/>
      <c r="AJS386" s="2"/>
      <c r="AJT386" s="2"/>
      <c r="AJU386" s="2"/>
      <c r="AJV386" s="2"/>
      <c r="AJW386" s="2"/>
      <c r="AJX386" s="2"/>
      <c r="AJY386" s="2"/>
      <c r="AJZ386" s="2"/>
      <c r="AKA386" s="2"/>
      <c r="AKB386" s="2"/>
      <c r="AKC386" s="2"/>
      <c r="AKD386" s="2"/>
      <c r="AKE386" s="2"/>
      <c r="AKF386" s="2"/>
      <c r="AKG386" s="2"/>
      <c r="AKH386" s="2"/>
      <c r="AKI386" s="2"/>
      <c r="AKJ386" s="2"/>
      <c r="AKK386" s="2"/>
      <c r="AKL386" s="2"/>
      <c r="AKM386" s="2"/>
      <c r="AKN386" s="2"/>
      <c r="AKO386" s="2"/>
      <c r="AKP386" s="2"/>
      <c r="AKQ386" s="2"/>
      <c r="AKR386" s="2"/>
      <c r="AKS386" s="2"/>
      <c r="AKT386" s="2"/>
      <c r="AKU386" s="2"/>
      <c r="AKV386" s="2"/>
      <c r="AKW386" s="2"/>
      <c r="AKX386" s="2"/>
      <c r="AKY386" s="2"/>
      <c r="AKZ386" s="2"/>
      <c r="ALA386" s="2"/>
      <c r="ALB386" s="2"/>
      <c r="ALC386" s="2"/>
      <c r="ALD386" s="2"/>
      <c r="ALE386" s="2"/>
      <c r="ALF386" s="2"/>
      <c r="ALG386" s="2"/>
      <c r="ALH386" s="2"/>
      <c r="ALI386" s="2"/>
      <c r="ALJ386" s="2"/>
      <c r="ALK386" s="2"/>
      <c r="ALL386" s="2"/>
      <c r="ALM386" s="2"/>
      <c r="ALN386" s="2"/>
      <c r="ALO386" s="2"/>
      <c r="ALP386" s="2"/>
      <c r="ALQ386" s="2"/>
      <c r="ALR386" s="2"/>
      <c r="ALS386" s="2"/>
      <c r="ALT386" s="2"/>
      <c r="ALU386" s="2"/>
      <c r="ALV386" s="2"/>
      <c r="ALW386" s="2"/>
      <c r="ALX386" s="2"/>
      <c r="ALY386" s="2"/>
      <c r="ALZ386" s="2"/>
      <c r="AMA386" s="2"/>
    </row>
    <row r="387" spans="1:1015" x14ac:dyDescent="0.25">
      <c r="A387" s="101">
        <v>100</v>
      </c>
      <c r="B387" s="1">
        <v>18</v>
      </c>
      <c r="C387" s="5" t="s">
        <v>359</v>
      </c>
      <c r="D387" s="1" t="s">
        <v>360</v>
      </c>
      <c r="E387" s="10">
        <v>61</v>
      </c>
      <c r="F387" s="10" t="s">
        <v>361</v>
      </c>
      <c r="G387" s="19">
        <v>20731</v>
      </c>
      <c r="H387" s="11" t="s">
        <v>10</v>
      </c>
      <c r="I387" s="53"/>
      <c r="J387" s="53"/>
      <c r="K387" s="53"/>
      <c r="L387" s="53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  <c r="WM387" s="2"/>
      <c r="WN387" s="2"/>
      <c r="WO387" s="2"/>
      <c r="WP387" s="2"/>
      <c r="WQ387" s="2"/>
      <c r="WR387" s="2"/>
      <c r="WS387" s="2"/>
      <c r="WT387" s="2"/>
      <c r="WU387" s="2"/>
      <c r="WV387" s="2"/>
      <c r="WW387" s="2"/>
      <c r="WX387" s="2"/>
      <c r="WY387" s="2"/>
      <c r="WZ387" s="2"/>
      <c r="XA387" s="2"/>
      <c r="XB387" s="2"/>
      <c r="XC387" s="2"/>
      <c r="XD387" s="2"/>
      <c r="XE387" s="2"/>
      <c r="XF387" s="2"/>
      <c r="XG387" s="2"/>
      <c r="XH387" s="2"/>
      <c r="XI387" s="2"/>
      <c r="XJ387" s="2"/>
      <c r="XK387" s="2"/>
      <c r="XL387" s="2"/>
      <c r="XM387" s="2"/>
      <c r="XN387" s="2"/>
      <c r="XO387" s="2"/>
      <c r="XP387" s="2"/>
      <c r="XQ387" s="2"/>
      <c r="XR387" s="2"/>
      <c r="XS387" s="2"/>
      <c r="XT387" s="2"/>
      <c r="XU387" s="2"/>
      <c r="XV387" s="2"/>
      <c r="XW387" s="2"/>
      <c r="XX387" s="2"/>
      <c r="XY387" s="2"/>
      <c r="XZ387" s="2"/>
      <c r="YA387" s="2"/>
      <c r="YB387" s="2"/>
      <c r="YC387" s="2"/>
      <c r="YD387" s="2"/>
      <c r="YE387" s="2"/>
      <c r="YF387" s="2"/>
      <c r="YG387" s="2"/>
      <c r="YH387" s="2"/>
      <c r="YI387" s="2"/>
      <c r="YJ387" s="2"/>
      <c r="YK387" s="2"/>
      <c r="YL387" s="2"/>
      <c r="YM387" s="2"/>
      <c r="YN387" s="2"/>
      <c r="YO387" s="2"/>
      <c r="YP387" s="2"/>
      <c r="YQ387" s="2"/>
      <c r="YR387" s="2"/>
      <c r="YS387" s="2"/>
      <c r="YT387" s="2"/>
      <c r="YU387" s="2"/>
      <c r="YV387" s="2"/>
      <c r="YW387" s="2"/>
      <c r="YX387" s="2"/>
      <c r="YY387" s="2"/>
      <c r="YZ387" s="2"/>
      <c r="ZA387" s="2"/>
      <c r="ZB387" s="2"/>
      <c r="ZC387" s="2"/>
      <c r="ZD387" s="2"/>
      <c r="ZE387" s="2"/>
      <c r="ZF387" s="2"/>
      <c r="ZG387" s="2"/>
      <c r="ZH387" s="2"/>
      <c r="ZI387" s="2"/>
      <c r="ZJ387" s="2"/>
      <c r="ZK387" s="2"/>
      <c r="ZL387" s="2"/>
      <c r="ZM387" s="2"/>
      <c r="ZN387" s="2"/>
      <c r="ZO387" s="2"/>
      <c r="ZP387" s="2"/>
      <c r="ZQ387" s="2"/>
      <c r="ZR387" s="2"/>
      <c r="ZS387" s="2"/>
      <c r="ZT387" s="2"/>
      <c r="ZU387" s="2"/>
      <c r="ZV387" s="2"/>
      <c r="ZW387" s="2"/>
      <c r="ZX387" s="2"/>
      <c r="ZY387" s="2"/>
      <c r="ZZ387" s="2"/>
      <c r="AAA387" s="2"/>
      <c r="AAB387" s="2"/>
      <c r="AAC387" s="2"/>
      <c r="AAD387" s="2"/>
      <c r="AAE387" s="2"/>
      <c r="AAF387" s="2"/>
      <c r="AAG387" s="2"/>
      <c r="AAH387" s="2"/>
      <c r="AAI387" s="2"/>
      <c r="AAJ387" s="2"/>
      <c r="AAK387" s="2"/>
      <c r="AAL387" s="2"/>
      <c r="AAM387" s="2"/>
      <c r="AAN387" s="2"/>
      <c r="AAO387" s="2"/>
      <c r="AAP387" s="2"/>
      <c r="AAQ387" s="2"/>
      <c r="AAR387" s="2"/>
      <c r="AAS387" s="2"/>
      <c r="AAT387" s="2"/>
      <c r="AAU387" s="2"/>
      <c r="AAV387" s="2"/>
      <c r="AAW387" s="2"/>
      <c r="AAX387" s="2"/>
      <c r="AAY387" s="2"/>
      <c r="AAZ387" s="2"/>
      <c r="ABA387" s="2"/>
      <c r="ABB387" s="2"/>
      <c r="ABC387" s="2"/>
      <c r="ABD387" s="2"/>
      <c r="ABE387" s="2"/>
      <c r="ABF387" s="2"/>
      <c r="ABG387" s="2"/>
      <c r="ABH387" s="2"/>
      <c r="ABI387" s="2"/>
      <c r="ABJ387" s="2"/>
      <c r="ABK387" s="2"/>
      <c r="ABL387" s="2"/>
      <c r="ABM387" s="2"/>
      <c r="ABN387" s="2"/>
      <c r="ABO387" s="2"/>
      <c r="ABP387" s="2"/>
      <c r="ABQ387" s="2"/>
      <c r="ABR387" s="2"/>
      <c r="ABS387" s="2"/>
      <c r="ABT387" s="2"/>
      <c r="ABU387" s="2"/>
      <c r="ABV387" s="2"/>
      <c r="ABW387" s="2"/>
      <c r="ABX387" s="2"/>
      <c r="ABY387" s="2"/>
      <c r="ABZ387" s="2"/>
      <c r="ACA387" s="2"/>
      <c r="ACB387" s="2"/>
      <c r="ACC387" s="2"/>
      <c r="ACD387" s="2"/>
      <c r="ACE387" s="2"/>
      <c r="ACF387" s="2"/>
      <c r="ACG387" s="2"/>
      <c r="ACH387" s="2"/>
      <c r="ACI387" s="2"/>
      <c r="ACJ387" s="2"/>
      <c r="ACK387" s="2"/>
      <c r="ACL387" s="2"/>
      <c r="ACM387" s="2"/>
      <c r="ACN387" s="2"/>
      <c r="ACO387" s="2"/>
      <c r="ACP387" s="2"/>
      <c r="ACQ387" s="2"/>
      <c r="ACR387" s="2"/>
      <c r="ACS387" s="2"/>
      <c r="ACT387" s="2"/>
      <c r="ACU387" s="2"/>
      <c r="ACV387" s="2"/>
      <c r="ACW387" s="2"/>
      <c r="ACX387" s="2"/>
      <c r="ACY387" s="2"/>
      <c r="ACZ387" s="2"/>
      <c r="ADA387" s="2"/>
      <c r="ADB387" s="2"/>
      <c r="ADC387" s="2"/>
      <c r="ADD387" s="2"/>
      <c r="ADE387" s="2"/>
      <c r="ADF387" s="2"/>
      <c r="ADG387" s="2"/>
      <c r="ADH387" s="2"/>
      <c r="ADI387" s="2"/>
      <c r="ADJ387" s="2"/>
      <c r="ADK387" s="2"/>
      <c r="ADL387" s="2"/>
      <c r="ADM387" s="2"/>
      <c r="ADN387" s="2"/>
      <c r="ADO387" s="2"/>
      <c r="ADP387" s="2"/>
      <c r="ADQ387" s="2"/>
      <c r="ADR387" s="2"/>
      <c r="ADS387" s="2"/>
      <c r="ADT387" s="2"/>
      <c r="ADU387" s="2"/>
      <c r="ADV387" s="2"/>
      <c r="ADW387" s="2"/>
      <c r="ADX387" s="2"/>
      <c r="ADY387" s="2"/>
      <c r="ADZ387" s="2"/>
      <c r="AEA387" s="2"/>
      <c r="AEB387" s="2"/>
      <c r="AEC387" s="2"/>
      <c r="AED387" s="2"/>
      <c r="AEE387" s="2"/>
      <c r="AEF387" s="2"/>
      <c r="AEG387" s="2"/>
      <c r="AEH387" s="2"/>
      <c r="AEI387" s="2"/>
      <c r="AEJ387" s="2"/>
      <c r="AEK387" s="2"/>
      <c r="AEL387" s="2"/>
      <c r="AEM387" s="2"/>
      <c r="AEN387" s="2"/>
      <c r="AEO387" s="2"/>
      <c r="AEP387" s="2"/>
      <c r="AEQ387" s="2"/>
      <c r="AER387" s="2"/>
      <c r="AES387" s="2"/>
      <c r="AET387" s="2"/>
      <c r="AEU387" s="2"/>
      <c r="AEV387" s="2"/>
      <c r="AEW387" s="2"/>
      <c r="AEX387" s="2"/>
      <c r="AEY387" s="2"/>
      <c r="AEZ387" s="2"/>
      <c r="AFA387" s="2"/>
      <c r="AFB387" s="2"/>
      <c r="AFC387" s="2"/>
      <c r="AFD387" s="2"/>
      <c r="AFE387" s="2"/>
      <c r="AFF387" s="2"/>
      <c r="AFG387" s="2"/>
      <c r="AFH387" s="2"/>
      <c r="AFI387" s="2"/>
      <c r="AFJ387" s="2"/>
      <c r="AFK387" s="2"/>
      <c r="AFL387" s="2"/>
      <c r="AFM387" s="2"/>
      <c r="AFN387" s="2"/>
      <c r="AFO387" s="2"/>
      <c r="AFP387" s="2"/>
      <c r="AFQ387" s="2"/>
      <c r="AFR387" s="2"/>
      <c r="AFS387" s="2"/>
      <c r="AFT387" s="2"/>
      <c r="AFU387" s="2"/>
      <c r="AFV387" s="2"/>
      <c r="AFW387" s="2"/>
      <c r="AFX387" s="2"/>
      <c r="AFY387" s="2"/>
      <c r="AFZ387" s="2"/>
      <c r="AGA387" s="2"/>
      <c r="AGB387" s="2"/>
      <c r="AGC387" s="2"/>
      <c r="AGD387" s="2"/>
      <c r="AGE387" s="2"/>
      <c r="AGF387" s="2"/>
      <c r="AGG387" s="2"/>
      <c r="AGH387" s="2"/>
      <c r="AGI387" s="2"/>
      <c r="AGJ387" s="2"/>
      <c r="AGK387" s="2"/>
      <c r="AGL387" s="2"/>
      <c r="AGM387" s="2"/>
      <c r="AGN387" s="2"/>
      <c r="AGO387" s="2"/>
      <c r="AGP387" s="2"/>
      <c r="AGQ387" s="2"/>
      <c r="AGR387" s="2"/>
      <c r="AGS387" s="2"/>
      <c r="AGT387" s="2"/>
      <c r="AGU387" s="2"/>
      <c r="AGV387" s="2"/>
      <c r="AGW387" s="2"/>
      <c r="AGX387" s="2"/>
      <c r="AGY387" s="2"/>
      <c r="AGZ387" s="2"/>
      <c r="AHA387" s="2"/>
      <c r="AHB387" s="2"/>
      <c r="AHC387" s="2"/>
      <c r="AHD387" s="2"/>
      <c r="AHE387" s="2"/>
      <c r="AHF387" s="2"/>
      <c r="AHG387" s="2"/>
      <c r="AHH387" s="2"/>
      <c r="AHI387" s="2"/>
      <c r="AHJ387" s="2"/>
      <c r="AHK387" s="2"/>
      <c r="AHL387" s="2"/>
      <c r="AHM387" s="2"/>
      <c r="AHN387" s="2"/>
      <c r="AHO387" s="2"/>
      <c r="AHP387" s="2"/>
      <c r="AHQ387" s="2"/>
      <c r="AHR387" s="2"/>
      <c r="AHS387" s="2"/>
      <c r="AHT387" s="2"/>
      <c r="AHU387" s="2"/>
      <c r="AHV387" s="2"/>
      <c r="AHW387" s="2"/>
      <c r="AHX387" s="2"/>
      <c r="AHY387" s="2"/>
      <c r="AHZ387" s="2"/>
      <c r="AIA387" s="2"/>
      <c r="AIB387" s="2"/>
      <c r="AIC387" s="2"/>
      <c r="AID387" s="2"/>
      <c r="AIE387" s="2"/>
      <c r="AIF387" s="2"/>
      <c r="AIG387" s="2"/>
      <c r="AIH387" s="2"/>
      <c r="AII387" s="2"/>
      <c r="AIJ387" s="2"/>
      <c r="AIK387" s="2"/>
      <c r="AIL387" s="2"/>
      <c r="AIM387" s="2"/>
      <c r="AIN387" s="2"/>
      <c r="AIO387" s="2"/>
      <c r="AIP387" s="2"/>
      <c r="AIQ387" s="2"/>
      <c r="AIR387" s="2"/>
      <c r="AIS387" s="2"/>
      <c r="AIT387" s="2"/>
      <c r="AIU387" s="2"/>
      <c r="AIV387" s="2"/>
      <c r="AIW387" s="2"/>
      <c r="AIX387" s="2"/>
      <c r="AIY387" s="2"/>
      <c r="AIZ387" s="2"/>
      <c r="AJA387" s="2"/>
      <c r="AJB387" s="2"/>
      <c r="AJC387" s="2"/>
      <c r="AJD387" s="2"/>
      <c r="AJE387" s="2"/>
      <c r="AJF387" s="2"/>
      <c r="AJG387" s="2"/>
      <c r="AJH387" s="2"/>
      <c r="AJI387" s="2"/>
      <c r="AJJ387" s="2"/>
      <c r="AJK387" s="2"/>
      <c r="AJL387" s="2"/>
      <c r="AJM387" s="2"/>
      <c r="AJN387" s="2"/>
      <c r="AJO387" s="2"/>
      <c r="AJP387" s="2"/>
      <c r="AJQ387" s="2"/>
      <c r="AJR387" s="2"/>
      <c r="AJS387" s="2"/>
      <c r="AJT387" s="2"/>
      <c r="AJU387" s="2"/>
      <c r="AJV387" s="2"/>
      <c r="AJW387" s="2"/>
      <c r="AJX387" s="2"/>
      <c r="AJY387" s="2"/>
      <c r="AJZ387" s="2"/>
      <c r="AKA387" s="2"/>
      <c r="AKB387" s="2"/>
      <c r="AKC387" s="2"/>
      <c r="AKD387" s="2"/>
      <c r="AKE387" s="2"/>
      <c r="AKF387" s="2"/>
      <c r="AKG387" s="2"/>
      <c r="AKH387" s="2"/>
      <c r="AKI387" s="2"/>
      <c r="AKJ387" s="2"/>
      <c r="AKK387" s="2"/>
      <c r="AKL387" s="2"/>
      <c r="AKM387" s="2"/>
      <c r="AKN387" s="2"/>
      <c r="AKO387" s="2"/>
      <c r="AKP387" s="2"/>
      <c r="AKQ387" s="2"/>
      <c r="AKR387" s="2"/>
      <c r="AKS387" s="2"/>
      <c r="AKT387" s="2"/>
      <c r="AKU387" s="2"/>
      <c r="AKV387" s="2"/>
      <c r="AKW387" s="2"/>
      <c r="AKX387" s="2"/>
      <c r="AKY387" s="2"/>
      <c r="AKZ387" s="2"/>
      <c r="ALA387" s="2"/>
      <c r="ALB387" s="2"/>
      <c r="ALC387" s="2"/>
      <c r="ALD387" s="2"/>
      <c r="ALE387" s="2"/>
      <c r="ALF387" s="2"/>
      <c r="ALG387" s="2"/>
      <c r="ALH387" s="2"/>
      <c r="ALI387" s="2"/>
      <c r="ALJ387" s="2"/>
      <c r="ALK387" s="2"/>
      <c r="ALL387" s="2"/>
      <c r="ALM387" s="2"/>
      <c r="ALN387" s="2"/>
      <c r="ALO387" s="2"/>
      <c r="ALP387" s="2"/>
      <c r="ALQ387" s="2"/>
      <c r="ALR387" s="2"/>
      <c r="ALS387" s="2"/>
      <c r="ALT387" s="2"/>
      <c r="ALU387" s="2"/>
      <c r="ALV387" s="2"/>
      <c r="ALW387" s="2"/>
      <c r="ALX387" s="2"/>
      <c r="ALY387" s="2"/>
      <c r="ALZ387" s="2"/>
      <c r="AMA387" s="2"/>
    </row>
    <row r="388" spans="1:1015" x14ac:dyDescent="0.25">
      <c r="A388" s="126" t="s">
        <v>362</v>
      </c>
      <c r="B388" s="126"/>
      <c r="C388" s="126"/>
      <c r="D388" s="126"/>
      <c r="E388" s="3">
        <v>61</v>
      </c>
      <c r="F388" s="3" t="s">
        <v>363</v>
      </c>
      <c r="G388" s="19">
        <v>15334</v>
      </c>
      <c r="H388" s="4" t="s">
        <v>10</v>
      </c>
      <c r="I388" s="51"/>
      <c r="J388" s="51"/>
      <c r="K388" s="51"/>
      <c r="L388" s="51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  <c r="WI388" s="2"/>
      <c r="WJ388" s="2"/>
      <c r="WK388" s="2"/>
      <c r="WL388" s="2"/>
      <c r="WM388" s="2"/>
      <c r="WN388" s="2"/>
      <c r="WO388" s="2"/>
      <c r="WP388" s="2"/>
      <c r="WQ388" s="2"/>
      <c r="WR388" s="2"/>
      <c r="WS388" s="2"/>
      <c r="WT388" s="2"/>
      <c r="WU388" s="2"/>
      <c r="WV388" s="2"/>
      <c r="WW388" s="2"/>
      <c r="WX388" s="2"/>
      <c r="WY388" s="2"/>
      <c r="WZ388" s="2"/>
      <c r="XA388" s="2"/>
      <c r="XB388" s="2"/>
      <c r="XC388" s="2"/>
      <c r="XD388" s="2"/>
      <c r="XE388" s="2"/>
      <c r="XF388" s="2"/>
      <c r="XG388" s="2"/>
      <c r="XH388" s="2"/>
      <c r="XI388" s="2"/>
      <c r="XJ388" s="2"/>
      <c r="XK388" s="2"/>
      <c r="XL388" s="2"/>
      <c r="XM388" s="2"/>
      <c r="XN388" s="2"/>
      <c r="XO388" s="2"/>
      <c r="XP388" s="2"/>
      <c r="XQ388" s="2"/>
      <c r="XR388" s="2"/>
      <c r="XS388" s="2"/>
      <c r="XT388" s="2"/>
      <c r="XU388" s="2"/>
      <c r="XV388" s="2"/>
      <c r="XW388" s="2"/>
      <c r="XX388" s="2"/>
      <c r="XY388" s="2"/>
      <c r="XZ388" s="2"/>
      <c r="YA388" s="2"/>
      <c r="YB388" s="2"/>
      <c r="YC388" s="2"/>
      <c r="YD388" s="2"/>
      <c r="YE388" s="2"/>
      <c r="YF388" s="2"/>
      <c r="YG388" s="2"/>
      <c r="YH388" s="2"/>
      <c r="YI388" s="2"/>
      <c r="YJ388" s="2"/>
      <c r="YK388" s="2"/>
      <c r="YL388" s="2"/>
      <c r="YM388" s="2"/>
      <c r="YN388" s="2"/>
      <c r="YO388" s="2"/>
      <c r="YP388" s="2"/>
      <c r="YQ388" s="2"/>
      <c r="YR388" s="2"/>
      <c r="YS388" s="2"/>
      <c r="YT388" s="2"/>
      <c r="YU388" s="2"/>
      <c r="YV388" s="2"/>
      <c r="YW388" s="2"/>
      <c r="YX388" s="2"/>
      <c r="YY388" s="2"/>
      <c r="YZ388" s="2"/>
      <c r="ZA388" s="2"/>
      <c r="ZB388" s="2"/>
      <c r="ZC388" s="2"/>
      <c r="ZD388" s="2"/>
      <c r="ZE388" s="2"/>
      <c r="ZF388" s="2"/>
      <c r="ZG388" s="2"/>
      <c r="ZH388" s="2"/>
      <c r="ZI388" s="2"/>
      <c r="ZJ388" s="2"/>
      <c r="ZK388" s="2"/>
      <c r="ZL388" s="2"/>
      <c r="ZM388" s="2"/>
      <c r="ZN388" s="2"/>
      <c r="ZO388" s="2"/>
      <c r="ZP388" s="2"/>
      <c r="ZQ388" s="2"/>
      <c r="ZR388" s="2"/>
      <c r="ZS388" s="2"/>
      <c r="ZT388" s="2"/>
      <c r="ZU388" s="2"/>
      <c r="ZV388" s="2"/>
      <c r="ZW388" s="2"/>
      <c r="ZX388" s="2"/>
      <c r="ZY388" s="2"/>
      <c r="ZZ388" s="2"/>
      <c r="AAA388" s="2"/>
      <c r="AAB388" s="2"/>
      <c r="AAC388" s="2"/>
      <c r="AAD388" s="2"/>
      <c r="AAE388" s="2"/>
      <c r="AAF388" s="2"/>
      <c r="AAG388" s="2"/>
      <c r="AAH388" s="2"/>
      <c r="AAI388" s="2"/>
      <c r="AAJ388" s="2"/>
      <c r="AAK388" s="2"/>
      <c r="AAL388" s="2"/>
      <c r="AAM388" s="2"/>
      <c r="AAN388" s="2"/>
      <c r="AAO388" s="2"/>
      <c r="AAP388" s="2"/>
      <c r="AAQ388" s="2"/>
      <c r="AAR388" s="2"/>
      <c r="AAS388" s="2"/>
      <c r="AAT388" s="2"/>
      <c r="AAU388" s="2"/>
      <c r="AAV388" s="2"/>
      <c r="AAW388" s="2"/>
      <c r="AAX388" s="2"/>
      <c r="AAY388" s="2"/>
      <c r="AAZ388" s="2"/>
      <c r="ABA388" s="2"/>
      <c r="ABB388" s="2"/>
      <c r="ABC388" s="2"/>
      <c r="ABD388" s="2"/>
      <c r="ABE388" s="2"/>
      <c r="ABF388" s="2"/>
      <c r="ABG388" s="2"/>
      <c r="ABH388" s="2"/>
      <c r="ABI388" s="2"/>
      <c r="ABJ388" s="2"/>
      <c r="ABK388" s="2"/>
      <c r="ABL388" s="2"/>
      <c r="ABM388" s="2"/>
      <c r="ABN388" s="2"/>
      <c r="ABO388" s="2"/>
      <c r="ABP388" s="2"/>
      <c r="ABQ388" s="2"/>
      <c r="ABR388" s="2"/>
      <c r="ABS388" s="2"/>
      <c r="ABT388" s="2"/>
      <c r="ABU388" s="2"/>
      <c r="ABV388" s="2"/>
      <c r="ABW388" s="2"/>
      <c r="ABX388" s="2"/>
      <c r="ABY388" s="2"/>
      <c r="ABZ388" s="2"/>
      <c r="ACA388" s="2"/>
      <c r="ACB388" s="2"/>
      <c r="ACC388" s="2"/>
      <c r="ACD388" s="2"/>
      <c r="ACE388" s="2"/>
      <c r="ACF388" s="2"/>
      <c r="ACG388" s="2"/>
      <c r="ACH388" s="2"/>
      <c r="ACI388" s="2"/>
      <c r="ACJ388" s="2"/>
      <c r="ACK388" s="2"/>
      <c r="ACL388" s="2"/>
      <c r="ACM388" s="2"/>
      <c r="ACN388" s="2"/>
      <c r="ACO388" s="2"/>
      <c r="ACP388" s="2"/>
      <c r="ACQ388" s="2"/>
      <c r="ACR388" s="2"/>
      <c r="ACS388" s="2"/>
      <c r="ACT388" s="2"/>
      <c r="ACU388" s="2"/>
      <c r="ACV388" s="2"/>
      <c r="ACW388" s="2"/>
      <c r="ACX388" s="2"/>
      <c r="ACY388" s="2"/>
      <c r="ACZ388" s="2"/>
      <c r="ADA388" s="2"/>
      <c r="ADB388" s="2"/>
      <c r="ADC388" s="2"/>
      <c r="ADD388" s="2"/>
      <c r="ADE388" s="2"/>
      <c r="ADF388" s="2"/>
      <c r="ADG388" s="2"/>
      <c r="ADH388" s="2"/>
      <c r="ADI388" s="2"/>
      <c r="ADJ388" s="2"/>
      <c r="ADK388" s="2"/>
      <c r="ADL388" s="2"/>
      <c r="ADM388" s="2"/>
      <c r="ADN388" s="2"/>
      <c r="ADO388" s="2"/>
      <c r="ADP388" s="2"/>
      <c r="ADQ388" s="2"/>
      <c r="ADR388" s="2"/>
      <c r="ADS388" s="2"/>
      <c r="ADT388" s="2"/>
      <c r="ADU388" s="2"/>
      <c r="ADV388" s="2"/>
      <c r="ADW388" s="2"/>
      <c r="ADX388" s="2"/>
      <c r="ADY388" s="2"/>
      <c r="ADZ388" s="2"/>
      <c r="AEA388" s="2"/>
      <c r="AEB388" s="2"/>
      <c r="AEC388" s="2"/>
      <c r="AED388" s="2"/>
      <c r="AEE388" s="2"/>
      <c r="AEF388" s="2"/>
      <c r="AEG388" s="2"/>
      <c r="AEH388" s="2"/>
      <c r="AEI388" s="2"/>
      <c r="AEJ388" s="2"/>
      <c r="AEK388" s="2"/>
      <c r="AEL388" s="2"/>
      <c r="AEM388" s="2"/>
      <c r="AEN388" s="2"/>
      <c r="AEO388" s="2"/>
      <c r="AEP388" s="2"/>
      <c r="AEQ388" s="2"/>
      <c r="AER388" s="2"/>
      <c r="AES388" s="2"/>
      <c r="AET388" s="2"/>
      <c r="AEU388" s="2"/>
      <c r="AEV388" s="2"/>
      <c r="AEW388" s="2"/>
      <c r="AEX388" s="2"/>
      <c r="AEY388" s="2"/>
      <c r="AEZ388" s="2"/>
      <c r="AFA388" s="2"/>
      <c r="AFB388" s="2"/>
      <c r="AFC388" s="2"/>
      <c r="AFD388" s="2"/>
      <c r="AFE388" s="2"/>
      <c r="AFF388" s="2"/>
      <c r="AFG388" s="2"/>
      <c r="AFH388" s="2"/>
      <c r="AFI388" s="2"/>
      <c r="AFJ388" s="2"/>
      <c r="AFK388" s="2"/>
      <c r="AFL388" s="2"/>
      <c r="AFM388" s="2"/>
      <c r="AFN388" s="2"/>
      <c r="AFO388" s="2"/>
      <c r="AFP388" s="2"/>
      <c r="AFQ388" s="2"/>
      <c r="AFR388" s="2"/>
      <c r="AFS388" s="2"/>
      <c r="AFT388" s="2"/>
      <c r="AFU388" s="2"/>
      <c r="AFV388" s="2"/>
      <c r="AFW388" s="2"/>
      <c r="AFX388" s="2"/>
      <c r="AFY388" s="2"/>
      <c r="AFZ388" s="2"/>
      <c r="AGA388" s="2"/>
      <c r="AGB388" s="2"/>
      <c r="AGC388" s="2"/>
      <c r="AGD388" s="2"/>
      <c r="AGE388" s="2"/>
      <c r="AGF388" s="2"/>
      <c r="AGG388" s="2"/>
      <c r="AGH388" s="2"/>
      <c r="AGI388" s="2"/>
      <c r="AGJ388" s="2"/>
      <c r="AGK388" s="2"/>
      <c r="AGL388" s="2"/>
      <c r="AGM388" s="2"/>
      <c r="AGN388" s="2"/>
      <c r="AGO388" s="2"/>
      <c r="AGP388" s="2"/>
      <c r="AGQ388" s="2"/>
      <c r="AGR388" s="2"/>
      <c r="AGS388" s="2"/>
      <c r="AGT388" s="2"/>
      <c r="AGU388" s="2"/>
      <c r="AGV388" s="2"/>
      <c r="AGW388" s="2"/>
      <c r="AGX388" s="2"/>
      <c r="AGY388" s="2"/>
      <c r="AGZ388" s="2"/>
      <c r="AHA388" s="2"/>
      <c r="AHB388" s="2"/>
      <c r="AHC388" s="2"/>
      <c r="AHD388" s="2"/>
      <c r="AHE388" s="2"/>
      <c r="AHF388" s="2"/>
      <c r="AHG388" s="2"/>
      <c r="AHH388" s="2"/>
      <c r="AHI388" s="2"/>
      <c r="AHJ388" s="2"/>
      <c r="AHK388" s="2"/>
      <c r="AHL388" s="2"/>
      <c r="AHM388" s="2"/>
      <c r="AHN388" s="2"/>
      <c r="AHO388" s="2"/>
      <c r="AHP388" s="2"/>
      <c r="AHQ388" s="2"/>
      <c r="AHR388" s="2"/>
      <c r="AHS388" s="2"/>
      <c r="AHT388" s="2"/>
      <c r="AHU388" s="2"/>
      <c r="AHV388" s="2"/>
      <c r="AHW388" s="2"/>
      <c r="AHX388" s="2"/>
      <c r="AHY388" s="2"/>
      <c r="AHZ388" s="2"/>
      <c r="AIA388" s="2"/>
      <c r="AIB388" s="2"/>
      <c r="AIC388" s="2"/>
      <c r="AID388" s="2"/>
      <c r="AIE388" s="2"/>
      <c r="AIF388" s="2"/>
      <c r="AIG388" s="2"/>
      <c r="AIH388" s="2"/>
      <c r="AII388" s="2"/>
      <c r="AIJ388" s="2"/>
      <c r="AIK388" s="2"/>
      <c r="AIL388" s="2"/>
      <c r="AIM388" s="2"/>
      <c r="AIN388" s="2"/>
      <c r="AIO388" s="2"/>
      <c r="AIP388" s="2"/>
      <c r="AIQ388" s="2"/>
      <c r="AIR388" s="2"/>
      <c r="AIS388" s="2"/>
      <c r="AIT388" s="2"/>
      <c r="AIU388" s="2"/>
      <c r="AIV388" s="2"/>
      <c r="AIW388" s="2"/>
      <c r="AIX388" s="2"/>
      <c r="AIY388" s="2"/>
      <c r="AIZ388" s="2"/>
      <c r="AJA388" s="2"/>
      <c r="AJB388" s="2"/>
      <c r="AJC388" s="2"/>
      <c r="AJD388" s="2"/>
      <c r="AJE388" s="2"/>
      <c r="AJF388" s="2"/>
      <c r="AJG388" s="2"/>
      <c r="AJH388" s="2"/>
      <c r="AJI388" s="2"/>
      <c r="AJJ388" s="2"/>
      <c r="AJK388" s="2"/>
      <c r="AJL388" s="2"/>
      <c r="AJM388" s="2"/>
      <c r="AJN388" s="2"/>
      <c r="AJO388" s="2"/>
      <c r="AJP388" s="2"/>
      <c r="AJQ388" s="2"/>
      <c r="AJR388" s="2"/>
      <c r="AJS388" s="2"/>
      <c r="AJT388" s="2"/>
      <c r="AJU388" s="2"/>
      <c r="AJV388" s="2"/>
      <c r="AJW388" s="2"/>
      <c r="AJX388" s="2"/>
      <c r="AJY388" s="2"/>
      <c r="AJZ388" s="2"/>
      <c r="AKA388" s="2"/>
      <c r="AKB388" s="2"/>
      <c r="AKC388" s="2"/>
      <c r="AKD388" s="2"/>
      <c r="AKE388" s="2"/>
      <c r="AKF388" s="2"/>
      <c r="AKG388" s="2"/>
      <c r="AKH388" s="2"/>
      <c r="AKI388" s="2"/>
      <c r="AKJ388" s="2"/>
      <c r="AKK388" s="2"/>
      <c r="AKL388" s="2"/>
      <c r="AKM388" s="2"/>
      <c r="AKN388" s="2"/>
      <c r="AKO388" s="2"/>
      <c r="AKP388" s="2"/>
      <c r="AKQ388" s="2"/>
      <c r="AKR388" s="2"/>
      <c r="AKS388" s="2"/>
      <c r="AKT388" s="2"/>
      <c r="AKU388" s="2"/>
      <c r="AKV388" s="2"/>
      <c r="AKW388" s="2"/>
      <c r="AKX388" s="2"/>
      <c r="AKY388" s="2"/>
      <c r="AKZ388" s="2"/>
      <c r="ALA388" s="2"/>
      <c r="ALB388" s="2"/>
      <c r="ALC388" s="2"/>
      <c r="ALD388" s="2"/>
      <c r="ALE388" s="2"/>
      <c r="ALF388" s="2"/>
      <c r="ALG388" s="2"/>
      <c r="ALH388" s="2"/>
      <c r="ALI388" s="2"/>
      <c r="ALJ388" s="2"/>
      <c r="ALK388" s="2"/>
      <c r="ALL388" s="2"/>
      <c r="ALM388" s="2"/>
      <c r="ALN388" s="2"/>
      <c r="ALO388" s="2"/>
      <c r="ALP388" s="2"/>
      <c r="ALQ388" s="2"/>
      <c r="ALR388" s="2"/>
      <c r="ALS388" s="2"/>
      <c r="ALT388" s="2"/>
      <c r="ALU388" s="2"/>
      <c r="ALV388" s="2"/>
      <c r="ALW388" s="2"/>
      <c r="ALX388" s="2"/>
      <c r="ALY388" s="2"/>
      <c r="ALZ388" s="2"/>
      <c r="AMA388" s="2"/>
    </row>
    <row r="389" spans="1:1015" x14ac:dyDescent="0.25">
      <c r="A389" s="126"/>
      <c r="B389" s="126"/>
      <c r="C389" s="126"/>
      <c r="D389" s="126"/>
      <c r="E389" s="3">
        <v>61</v>
      </c>
      <c r="F389" s="3" t="s">
        <v>364</v>
      </c>
      <c r="G389" s="19">
        <v>13651</v>
      </c>
      <c r="H389" s="4" t="s">
        <v>10</v>
      </c>
      <c r="I389" s="51"/>
      <c r="J389" s="51"/>
      <c r="K389" s="51"/>
      <c r="L389" s="51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  <c r="WM389" s="2"/>
      <c r="WN389" s="2"/>
      <c r="WO389" s="2"/>
      <c r="WP389" s="2"/>
      <c r="WQ389" s="2"/>
      <c r="WR389" s="2"/>
      <c r="WS389" s="2"/>
      <c r="WT389" s="2"/>
      <c r="WU389" s="2"/>
      <c r="WV389" s="2"/>
      <c r="WW389" s="2"/>
      <c r="WX389" s="2"/>
      <c r="WY389" s="2"/>
      <c r="WZ389" s="2"/>
      <c r="XA389" s="2"/>
      <c r="XB389" s="2"/>
      <c r="XC389" s="2"/>
      <c r="XD389" s="2"/>
      <c r="XE389" s="2"/>
      <c r="XF389" s="2"/>
      <c r="XG389" s="2"/>
      <c r="XH389" s="2"/>
      <c r="XI389" s="2"/>
      <c r="XJ389" s="2"/>
      <c r="XK389" s="2"/>
      <c r="XL389" s="2"/>
      <c r="XM389" s="2"/>
      <c r="XN389" s="2"/>
      <c r="XO389" s="2"/>
      <c r="XP389" s="2"/>
      <c r="XQ389" s="2"/>
      <c r="XR389" s="2"/>
      <c r="XS389" s="2"/>
      <c r="XT389" s="2"/>
      <c r="XU389" s="2"/>
      <c r="XV389" s="2"/>
      <c r="XW389" s="2"/>
      <c r="XX389" s="2"/>
      <c r="XY389" s="2"/>
      <c r="XZ389" s="2"/>
      <c r="YA389" s="2"/>
      <c r="YB389" s="2"/>
      <c r="YC389" s="2"/>
      <c r="YD389" s="2"/>
      <c r="YE389" s="2"/>
      <c r="YF389" s="2"/>
      <c r="YG389" s="2"/>
      <c r="YH389" s="2"/>
      <c r="YI389" s="2"/>
      <c r="YJ389" s="2"/>
      <c r="YK389" s="2"/>
      <c r="YL389" s="2"/>
      <c r="YM389" s="2"/>
      <c r="YN389" s="2"/>
      <c r="YO389" s="2"/>
      <c r="YP389" s="2"/>
      <c r="YQ389" s="2"/>
      <c r="YR389" s="2"/>
      <c r="YS389" s="2"/>
      <c r="YT389" s="2"/>
      <c r="YU389" s="2"/>
      <c r="YV389" s="2"/>
      <c r="YW389" s="2"/>
      <c r="YX389" s="2"/>
      <c r="YY389" s="2"/>
      <c r="YZ389" s="2"/>
      <c r="ZA389" s="2"/>
      <c r="ZB389" s="2"/>
      <c r="ZC389" s="2"/>
      <c r="ZD389" s="2"/>
      <c r="ZE389" s="2"/>
      <c r="ZF389" s="2"/>
      <c r="ZG389" s="2"/>
      <c r="ZH389" s="2"/>
      <c r="ZI389" s="2"/>
      <c r="ZJ389" s="2"/>
      <c r="ZK389" s="2"/>
      <c r="ZL389" s="2"/>
      <c r="ZM389" s="2"/>
      <c r="ZN389" s="2"/>
      <c r="ZO389" s="2"/>
      <c r="ZP389" s="2"/>
      <c r="ZQ389" s="2"/>
      <c r="ZR389" s="2"/>
      <c r="ZS389" s="2"/>
      <c r="ZT389" s="2"/>
      <c r="ZU389" s="2"/>
      <c r="ZV389" s="2"/>
      <c r="ZW389" s="2"/>
      <c r="ZX389" s="2"/>
      <c r="ZY389" s="2"/>
      <c r="ZZ389" s="2"/>
      <c r="AAA389" s="2"/>
      <c r="AAB389" s="2"/>
      <c r="AAC389" s="2"/>
      <c r="AAD389" s="2"/>
      <c r="AAE389" s="2"/>
      <c r="AAF389" s="2"/>
      <c r="AAG389" s="2"/>
      <c r="AAH389" s="2"/>
      <c r="AAI389" s="2"/>
      <c r="AAJ389" s="2"/>
      <c r="AAK389" s="2"/>
      <c r="AAL389" s="2"/>
      <c r="AAM389" s="2"/>
      <c r="AAN389" s="2"/>
      <c r="AAO389" s="2"/>
      <c r="AAP389" s="2"/>
      <c r="AAQ389" s="2"/>
      <c r="AAR389" s="2"/>
      <c r="AAS389" s="2"/>
      <c r="AAT389" s="2"/>
      <c r="AAU389" s="2"/>
      <c r="AAV389" s="2"/>
      <c r="AAW389" s="2"/>
      <c r="AAX389" s="2"/>
      <c r="AAY389" s="2"/>
      <c r="AAZ389" s="2"/>
      <c r="ABA389" s="2"/>
      <c r="ABB389" s="2"/>
      <c r="ABC389" s="2"/>
      <c r="ABD389" s="2"/>
      <c r="ABE389" s="2"/>
      <c r="ABF389" s="2"/>
      <c r="ABG389" s="2"/>
      <c r="ABH389" s="2"/>
      <c r="ABI389" s="2"/>
      <c r="ABJ389" s="2"/>
      <c r="ABK389" s="2"/>
      <c r="ABL389" s="2"/>
      <c r="ABM389" s="2"/>
      <c r="ABN389" s="2"/>
      <c r="ABO389" s="2"/>
      <c r="ABP389" s="2"/>
      <c r="ABQ389" s="2"/>
      <c r="ABR389" s="2"/>
      <c r="ABS389" s="2"/>
      <c r="ABT389" s="2"/>
      <c r="ABU389" s="2"/>
      <c r="ABV389" s="2"/>
      <c r="ABW389" s="2"/>
      <c r="ABX389" s="2"/>
      <c r="ABY389" s="2"/>
      <c r="ABZ389" s="2"/>
      <c r="ACA389" s="2"/>
      <c r="ACB389" s="2"/>
      <c r="ACC389" s="2"/>
      <c r="ACD389" s="2"/>
      <c r="ACE389" s="2"/>
      <c r="ACF389" s="2"/>
      <c r="ACG389" s="2"/>
      <c r="ACH389" s="2"/>
      <c r="ACI389" s="2"/>
      <c r="ACJ389" s="2"/>
      <c r="ACK389" s="2"/>
      <c r="ACL389" s="2"/>
      <c r="ACM389" s="2"/>
      <c r="ACN389" s="2"/>
      <c r="ACO389" s="2"/>
      <c r="ACP389" s="2"/>
      <c r="ACQ389" s="2"/>
      <c r="ACR389" s="2"/>
      <c r="ACS389" s="2"/>
      <c r="ACT389" s="2"/>
      <c r="ACU389" s="2"/>
      <c r="ACV389" s="2"/>
      <c r="ACW389" s="2"/>
      <c r="ACX389" s="2"/>
      <c r="ACY389" s="2"/>
      <c r="ACZ389" s="2"/>
      <c r="ADA389" s="2"/>
      <c r="ADB389" s="2"/>
      <c r="ADC389" s="2"/>
      <c r="ADD389" s="2"/>
      <c r="ADE389" s="2"/>
      <c r="ADF389" s="2"/>
      <c r="ADG389" s="2"/>
      <c r="ADH389" s="2"/>
      <c r="ADI389" s="2"/>
      <c r="ADJ389" s="2"/>
      <c r="ADK389" s="2"/>
      <c r="ADL389" s="2"/>
      <c r="ADM389" s="2"/>
      <c r="ADN389" s="2"/>
      <c r="ADO389" s="2"/>
      <c r="ADP389" s="2"/>
      <c r="ADQ389" s="2"/>
      <c r="ADR389" s="2"/>
      <c r="ADS389" s="2"/>
      <c r="ADT389" s="2"/>
      <c r="ADU389" s="2"/>
      <c r="ADV389" s="2"/>
      <c r="ADW389" s="2"/>
      <c r="ADX389" s="2"/>
      <c r="ADY389" s="2"/>
      <c r="ADZ389" s="2"/>
      <c r="AEA389" s="2"/>
      <c r="AEB389" s="2"/>
      <c r="AEC389" s="2"/>
      <c r="AED389" s="2"/>
      <c r="AEE389" s="2"/>
      <c r="AEF389" s="2"/>
      <c r="AEG389" s="2"/>
      <c r="AEH389" s="2"/>
      <c r="AEI389" s="2"/>
      <c r="AEJ389" s="2"/>
      <c r="AEK389" s="2"/>
      <c r="AEL389" s="2"/>
      <c r="AEM389" s="2"/>
      <c r="AEN389" s="2"/>
      <c r="AEO389" s="2"/>
      <c r="AEP389" s="2"/>
      <c r="AEQ389" s="2"/>
      <c r="AER389" s="2"/>
      <c r="AES389" s="2"/>
      <c r="AET389" s="2"/>
      <c r="AEU389" s="2"/>
      <c r="AEV389" s="2"/>
      <c r="AEW389" s="2"/>
      <c r="AEX389" s="2"/>
      <c r="AEY389" s="2"/>
      <c r="AEZ389" s="2"/>
      <c r="AFA389" s="2"/>
      <c r="AFB389" s="2"/>
      <c r="AFC389" s="2"/>
      <c r="AFD389" s="2"/>
      <c r="AFE389" s="2"/>
      <c r="AFF389" s="2"/>
      <c r="AFG389" s="2"/>
      <c r="AFH389" s="2"/>
      <c r="AFI389" s="2"/>
      <c r="AFJ389" s="2"/>
      <c r="AFK389" s="2"/>
      <c r="AFL389" s="2"/>
      <c r="AFM389" s="2"/>
      <c r="AFN389" s="2"/>
      <c r="AFO389" s="2"/>
      <c r="AFP389" s="2"/>
      <c r="AFQ389" s="2"/>
      <c r="AFR389" s="2"/>
      <c r="AFS389" s="2"/>
      <c r="AFT389" s="2"/>
      <c r="AFU389" s="2"/>
      <c r="AFV389" s="2"/>
      <c r="AFW389" s="2"/>
      <c r="AFX389" s="2"/>
      <c r="AFY389" s="2"/>
      <c r="AFZ389" s="2"/>
      <c r="AGA389" s="2"/>
      <c r="AGB389" s="2"/>
      <c r="AGC389" s="2"/>
      <c r="AGD389" s="2"/>
      <c r="AGE389" s="2"/>
      <c r="AGF389" s="2"/>
      <c r="AGG389" s="2"/>
      <c r="AGH389" s="2"/>
      <c r="AGI389" s="2"/>
      <c r="AGJ389" s="2"/>
      <c r="AGK389" s="2"/>
      <c r="AGL389" s="2"/>
      <c r="AGM389" s="2"/>
      <c r="AGN389" s="2"/>
      <c r="AGO389" s="2"/>
      <c r="AGP389" s="2"/>
      <c r="AGQ389" s="2"/>
      <c r="AGR389" s="2"/>
      <c r="AGS389" s="2"/>
      <c r="AGT389" s="2"/>
      <c r="AGU389" s="2"/>
      <c r="AGV389" s="2"/>
      <c r="AGW389" s="2"/>
      <c r="AGX389" s="2"/>
      <c r="AGY389" s="2"/>
      <c r="AGZ389" s="2"/>
      <c r="AHA389" s="2"/>
      <c r="AHB389" s="2"/>
      <c r="AHC389" s="2"/>
      <c r="AHD389" s="2"/>
      <c r="AHE389" s="2"/>
      <c r="AHF389" s="2"/>
      <c r="AHG389" s="2"/>
      <c r="AHH389" s="2"/>
      <c r="AHI389" s="2"/>
      <c r="AHJ389" s="2"/>
      <c r="AHK389" s="2"/>
      <c r="AHL389" s="2"/>
      <c r="AHM389" s="2"/>
      <c r="AHN389" s="2"/>
      <c r="AHO389" s="2"/>
      <c r="AHP389" s="2"/>
      <c r="AHQ389" s="2"/>
      <c r="AHR389" s="2"/>
      <c r="AHS389" s="2"/>
      <c r="AHT389" s="2"/>
      <c r="AHU389" s="2"/>
      <c r="AHV389" s="2"/>
      <c r="AHW389" s="2"/>
      <c r="AHX389" s="2"/>
      <c r="AHY389" s="2"/>
      <c r="AHZ389" s="2"/>
      <c r="AIA389" s="2"/>
      <c r="AIB389" s="2"/>
      <c r="AIC389" s="2"/>
      <c r="AID389" s="2"/>
      <c r="AIE389" s="2"/>
      <c r="AIF389" s="2"/>
      <c r="AIG389" s="2"/>
      <c r="AIH389" s="2"/>
      <c r="AII389" s="2"/>
      <c r="AIJ389" s="2"/>
      <c r="AIK389" s="2"/>
      <c r="AIL389" s="2"/>
      <c r="AIM389" s="2"/>
      <c r="AIN389" s="2"/>
      <c r="AIO389" s="2"/>
      <c r="AIP389" s="2"/>
      <c r="AIQ389" s="2"/>
      <c r="AIR389" s="2"/>
      <c r="AIS389" s="2"/>
      <c r="AIT389" s="2"/>
      <c r="AIU389" s="2"/>
      <c r="AIV389" s="2"/>
      <c r="AIW389" s="2"/>
      <c r="AIX389" s="2"/>
      <c r="AIY389" s="2"/>
      <c r="AIZ389" s="2"/>
      <c r="AJA389" s="2"/>
      <c r="AJB389" s="2"/>
      <c r="AJC389" s="2"/>
      <c r="AJD389" s="2"/>
      <c r="AJE389" s="2"/>
      <c r="AJF389" s="2"/>
      <c r="AJG389" s="2"/>
      <c r="AJH389" s="2"/>
      <c r="AJI389" s="2"/>
      <c r="AJJ389" s="2"/>
      <c r="AJK389" s="2"/>
      <c r="AJL389" s="2"/>
      <c r="AJM389" s="2"/>
      <c r="AJN389" s="2"/>
      <c r="AJO389" s="2"/>
      <c r="AJP389" s="2"/>
      <c r="AJQ389" s="2"/>
      <c r="AJR389" s="2"/>
      <c r="AJS389" s="2"/>
      <c r="AJT389" s="2"/>
      <c r="AJU389" s="2"/>
      <c r="AJV389" s="2"/>
      <c r="AJW389" s="2"/>
      <c r="AJX389" s="2"/>
      <c r="AJY389" s="2"/>
      <c r="AJZ389" s="2"/>
      <c r="AKA389" s="2"/>
      <c r="AKB389" s="2"/>
      <c r="AKC389" s="2"/>
      <c r="AKD389" s="2"/>
      <c r="AKE389" s="2"/>
      <c r="AKF389" s="2"/>
      <c r="AKG389" s="2"/>
      <c r="AKH389" s="2"/>
      <c r="AKI389" s="2"/>
      <c r="AKJ389" s="2"/>
      <c r="AKK389" s="2"/>
      <c r="AKL389" s="2"/>
      <c r="AKM389" s="2"/>
      <c r="AKN389" s="2"/>
      <c r="AKO389" s="2"/>
      <c r="AKP389" s="2"/>
      <c r="AKQ389" s="2"/>
      <c r="AKR389" s="2"/>
      <c r="AKS389" s="2"/>
      <c r="AKT389" s="2"/>
      <c r="AKU389" s="2"/>
      <c r="AKV389" s="2"/>
      <c r="AKW389" s="2"/>
      <c r="AKX389" s="2"/>
      <c r="AKY389" s="2"/>
      <c r="AKZ389" s="2"/>
      <c r="ALA389" s="2"/>
      <c r="ALB389" s="2"/>
      <c r="ALC389" s="2"/>
      <c r="ALD389" s="2"/>
      <c r="ALE389" s="2"/>
      <c r="ALF389" s="2"/>
      <c r="ALG389" s="2"/>
      <c r="ALH389" s="2"/>
      <c r="ALI389" s="2"/>
      <c r="ALJ389" s="2"/>
      <c r="ALK389" s="2"/>
      <c r="ALL389" s="2"/>
      <c r="ALM389" s="2"/>
      <c r="ALN389" s="2"/>
      <c r="ALO389" s="2"/>
      <c r="ALP389" s="2"/>
      <c r="ALQ389" s="2"/>
      <c r="ALR389" s="2"/>
      <c r="ALS389" s="2"/>
      <c r="ALT389" s="2"/>
      <c r="ALU389" s="2"/>
      <c r="ALV389" s="2"/>
      <c r="ALW389" s="2"/>
      <c r="ALX389" s="2"/>
      <c r="ALY389" s="2"/>
      <c r="ALZ389" s="2"/>
      <c r="AMA389" s="2"/>
    </row>
    <row r="390" spans="1:1015" ht="15.75" thickBot="1" x14ac:dyDescent="0.3">
      <c r="A390" s="126"/>
      <c r="B390" s="126"/>
      <c r="C390" s="126"/>
      <c r="D390" s="126"/>
      <c r="E390" s="12">
        <v>61</v>
      </c>
      <c r="F390" s="12" t="s">
        <v>365</v>
      </c>
      <c r="G390" s="47">
        <v>3</v>
      </c>
      <c r="H390" s="14" t="s">
        <v>10</v>
      </c>
      <c r="I390" s="57"/>
      <c r="J390" s="57"/>
      <c r="K390" s="57"/>
      <c r="L390" s="57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  <c r="WX390" s="2"/>
      <c r="WY390" s="2"/>
      <c r="WZ390" s="2"/>
      <c r="XA390" s="2"/>
      <c r="XB390" s="2"/>
      <c r="XC390" s="2"/>
      <c r="XD390" s="2"/>
      <c r="XE390" s="2"/>
      <c r="XF390" s="2"/>
      <c r="XG390" s="2"/>
      <c r="XH390" s="2"/>
      <c r="XI390" s="2"/>
      <c r="XJ390" s="2"/>
      <c r="XK390" s="2"/>
      <c r="XL390" s="2"/>
      <c r="XM390" s="2"/>
      <c r="XN390" s="2"/>
      <c r="XO390" s="2"/>
      <c r="XP390" s="2"/>
      <c r="XQ390" s="2"/>
      <c r="XR390" s="2"/>
      <c r="XS390" s="2"/>
      <c r="XT390" s="2"/>
      <c r="XU390" s="2"/>
      <c r="XV390" s="2"/>
      <c r="XW390" s="2"/>
      <c r="XX390" s="2"/>
      <c r="XY390" s="2"/>
      <c r="XZ390" s="2"/>
      <c r="YA390" s="2"/>
      <c r="YB390" s="2"/>
      <c r="YC390" s="2"/>
      <c r="YD390" s="2"/>
      <c r="YE390" s="2"/>
      <c r="YF390" s="2"/>
      <c r="YG390" s="2"/>
      <c r="YH390" s="2"/>
      <c r="YI390" s="2"/>
      <c r="YJ390" s="2"/>
      <c r="YK390" s="2"/>
      <c r="YL390" s="2"/>
      <c r="YM390" s="2"/>
      <c r="YN390" s="2"/>
      <c r="YO390" s="2"/>
      <c r="YP390" s="2"/>
      <c r="YQ390" s="2"/>
      <c r="YR390" s="2"/>
      <c r="YS390" s="2"/>
      <c r="YT390" s="2"/>
      <c r="YU390" s="2"/>
      <c r="YV390" s="2"/>
      <c r="YW390" s="2"/>
      <c r="YX390" s="2"/>
      <c r="YY390" s="2"/>
      <c r="YZ390" s="2"/>
      <c r="ZA390" s="2"/>
      <c r="ZB390" s="2"/>
      <c r="ZC390" s="2"/>
      <c r="ZD390" s="2"/>
      <c r="ZE390" s="2"/>
      <c r="ZF390" s="2"/>
      <c r="ZG390" s="2"/>
      <c r="ZH390" s="2"/>
      <c r="ZI390" s="2"/>
      <c r="ZJ390" s="2"/>
      <c r="ZK390" s="2"/>
      <c r="ZL390" s="2"/>
      <c r="ZM390" s="2"/>
      <c r="ZN390" s="2"/>
      <c r="ZO390" s="2"/>
      <c r="ZP390" s="2"/>
      <c r="ZQ390" s="2"/>
      <c r="ZR390" s="2"/>
      <c r="ZS390" s="2"/>
      <c r="ZT390" s="2"/>
      <c r="ZU390" s="2"/>
      <c r="ZV390" s="2"/>
      <c r="ZW390" s="2"/>
      <c r="ZX390" s="2"/>
      <c r="ZY390" s="2"/>
      <c r="ZZ390" s="2"/>
      <c r="AAA390" s="2"/>
      <c r="AAB390" s="2"/>
      <c r="AAC390" s="2"/>
      <c r="AAD390" s="2"/>
      <c r="AAE390" s="2"/>
      <c r="AAF390" s="2"/>
      <c r="AAG390" s="2"/>
      <c r="AAH390" s="2"/>
      <c r="AAI390" s="2"/>
      <c r="AAJ390" s="2"/>
      <c r="AAK390" s="2"/>
      <c r="AAL390" s="2"/>
      <c r="AAM390" s="2"/>
      <c r="AAN390" s="2"/>
      <c r="AAO390" s="2"/>
      <c r="AAP390" s="2"/>
      <c r="AAQ390" s="2"/>
      <c r="AAR390" s="2"/>
      <c r="AAS390" s="2"/>
      <c r="AAT390" s="2"/>
      <c r="AAU390" s="2"/>
      <c r="AAV390" s="2"/>
      <c r="AAW390" s="2"/>
      <c r="AAX390" s="2"/>
      <c r="AAY390" s="2"/>
      <c r="AAZ390" s="2"/>
      <c r="ABA390" s="2"/>
      <c r="ABB390" s="2"/>
      <c r="ABC390" s="2"/>
      <c r="ABD390" s="2"/>
      <c r="ABE390" s="2"/>
      <c r="ABF390" s="2"/>
      <c r="ABG390" s="2"/>
      <c r="ABH390" s="2"/>
      <c r="ABI390" s="2"/>
      <c r="ABJ390" s="2"/>
      <c r="ABK390" s="2"/>
      <c r="ABL390" s="2"/>
      <c r="ABM390" s="2"/>
      <c r="ABN390" s="2"/>
      <c r="ABO390" s="2"/>
      <c r="ABP390" s="2"/>
      <c r="ABQ390" s="2"/>
      <c r="ABR390" s="2"/>
      <c r="ABS390" s="2"/>
      <c r="ABT390" s="2"/>
      <c r="ABU390" s="2"/>
      <c r="ABV390" s="2"/>
      <c r="ABW390" s="2"/>
      <c r="ABX390" s="2"/>
      <c r="ABY390" s="2"/>
      <c r="ABZ390" s="2"/>
      <c r="ACA390" s="2"/>
      <c r="ACB390" s="2"/>
      <c r="ACC390" s="2"/>
      <c r="ACD390" s="2"/>
      <c r="ACE390" s="2"/>
      <c r="ACF390" s="2"/>
      <c r="ACG390" s="2"/>
      <c r="ACH390" s="2"/>
      <c r="ACI390" s="2"/>
      <c r="ACJ390" s="2"/>
      <c r="ACK390" s="2"/>
      <c r="ACL390" s="2"/>
      <c r="ACM390" s="2"/>
      <c r="ACN390" s="2"/>
      <c r="ACO390" s="2"/>
      <c r="ACP390" s="2"/>
      <c r="ACQ390" s="2"/>
      <c r="ACR390" s="2"/>
      <c r="ACS390" s="2"/>
      <c r="ACT390" s="2"/>
      <c r="ACU390" s="2"/>
      <c r="ACV390" s="2"/>
      <c r="ACW390" s="2"/>
      <c r="ACX390" s="2"/>
      <c r="ACY390" s="2"/>
      <c r="ACZ390" s="2"/>
      <c r="ADA390" s="2"/>
      <c r="ADB390" s="2"/>
      <c r="ADC390" s="2"/>
      <c r="ADD390" s="2"/>
      <c r="ADE390" s="2"/>
      <c r="ADF390" s="2"/>
      <c r="ADG390" s="2"/>
      <c r="ADH390" s="2"/>
      <c r="ADI390" s="2"/>
      <c r="ADJ390" s="2"/>
      <c r="ADK390" s="2"/>
      <c r="ADL390" s="2"/>
      <c r="ADM390" s="2"/>
      <c r="ADN390" s="2"/>
      <c r="ADO390" s="2"/>
      <c r="ADP390" s="2"/>
      <c r="ADQ390" s="2"/>
      <c r="ADR390" s="2"/>
      <c r="ADS390" s="2"/>
      <c r="ADT390" s="2"/>
      <c r="ADU390" s="2"/>
      <c r="ADV390" s="2"/>
      <c r="ADW390" s="2"/>
      <c r="ADX390" s="2"/>
      <c r="ADY390" s="2"/>
      <c r="ADZ390" s="2"/>
      <c r="AEA390" s="2"/>
      <c r="AEB390" s="2"/>
      <c r="AEC390" s="2"/>
      <c r="AED390" s="2"/>
      <c r="AEE390" s="2"/>
      <c r="AEF390" s="2"/>
      <c r="AEG390" s="2"/>
      <c r="AEH390" s="2"/>
      <c r="AEI390" s="2"/>
      <c r="AEJ390" s="2"/>
      <c r="AEK390" s="2"/>
      <c r="AEL390" s="2"/>
      <c r="AEM390" s="2"/>
      <c r="AEN390" s="2"/>
      <c r="AEO390" s="2"/>
      <c r="AEP390" s="2"/>
      <c r="AEQ390" s="2"/>
      <c r="AER390" s="2"/>
      <c r="AES390" s="2"/>
      <c r="AET390" s="2"/>
      <c r="AEU390" s="2"/>
      <c r="AEV390" s="2"/>
      <c r="AEW390" s="2"/>
      <c r="AEX390" s="2"/>
      <c r="AEY390" s="2"/>
      <c r="AEZ390" s="2"/>
      <c r="AFA390" s="2"/>
      <c r="AFB390" s="2"/>
      <c r="AFC390" s="2"/>
      <c r="AFD390" s="2"/>
      <c r="AFE390" s="2"/>
      <c r="AFF390" s="2"/>
      <c r="AFG390" s="2"/>
      <c r="AFH390" s="2"/>
      <c r="AFI390" s="2"/>
      <c r="AFJ390" s="2"/>
      <c r="AFK390" s="2"/>
      <c r="AFL390" s="2"/>
      <c r="AFM390" s="2"/>
      <c r="AFN390" s="2"/>
      <c r="AFO390" s="2"/>
      <c r="AFP390" s="2"/>
      <c r="AFQ390" s="2"/>
      <c r="AFR390" s="2"/>
      <c r="AFS390" s="2"/>
      <c r="AFT390" s="2"/>
      <c r="AFU390" s="2"/>
      <c r="AFV390" s="2"/>
      <c r="AFW390" s="2"/>
      <c r="AFX390" s="2"/>
      <c r="AFY390" s="2"/>
      <c r="AFZ390" s="2"/>
      <c r="AGA390" s="2"/>
      <c r="AGB390" s="2"/>
      <c r="AGC390" s="2"/>
      <c r="AGD390" s="2"/>
      <c r="AGE390" s="2"/>
      <c r="AGF390" s="2"/>
      <c r="AGG390" s="2"/>
      <c r="AGH390" s="2"/>
      <c r="AGI390" s="2"/>
      <c r="AGJ390" s="2"/>
      <c r="AGK390" s="2"/>
      <c r="AGL390" s="2"/>
      <c r="AGM390" s="2"/>
      <c r="AGN390" s="2"/>
      <c r="AGO390" s="2"/>
      <c r="AGP390" s="2"/>
      <c r="AGQ390" s="2"/>
      <c r="AGR390" s="2"/>
      <c r="AGS390" s="2"/>
      <c r="AGT390" s="2"/>
      <c r="AGU390" s="2"/>
      <c r="AGV390" s="2"/>
      <c r="AGW390" s="2"/>
      <c r="AGX390" s="2"/>
      <c r="AGY390" s="2"/>
      <c r="AGZ390" s="2"/>
      <c r="AHA390" s="2"/>
      <c r="AHB390" s="2"/>
      <c r="AHC390" s="2"/>
      <c r="AHD390" s="2"/>
      <c r="AHE390" s="2"/>
      <c r="AHF390" s="2"/>
      <c r="AHG390" s="2"/>
      <c r="AHH390" s="2"/>
      <c r="AHI390" s="2"/>
      <c r="AHJ390" s="2"/>
      <c r="AHK390" s="2"/>
      <c r="AHL390" s="2"/>
      <c r="AHM390" s="2"/>
      <c r="AHN390" s="2"/>
      <c r="AHO390" s="2"/>
      <c r="AHP390" s="2"/>
      <c r="AHQ390" s="2"/>
      <c r="AHR390" s="2"/>
      <c r="AHS390" s="2"/>
      <c r="AHT390" s="2"/>
      <c r="AHU390" s="2"/>
      <c r="AHV390" s="2"/>
      <c r="AHW390" s="2"/>
      <c r="AHX390" s="2"/>
      <c r="AHY390" s="2"/>
      <c r="AHZ390" s="2"/>
      <c r="AIA390" s="2"/>
      <c r="AIB390" s="2"/>
      <c r="AIC390" s="2"/>
      <c r="AID390" s="2"/>
      <c r="AIE390" s="2"/>
      <c r="AIF390" s="2"/>
      <c r="AIG390" s="2"/>
      <c r="AIH390" s="2"/>
      <c r="AII390" s="2"/>
      <c r="AIJ390" s="2"/>
      <c r="AIK390" s="2"/>
      <c r="AIL390" s="2"/>
      <c r="AIM390" s="2"/>
      <c r="AIN390" s="2"/>
      <c r="AIO390" s="2"/>
      <c r="AIP390" s="2"/>
      <c r="AIQ390" s="2"/>
      <c r="AIR390" s="2"/>
      <c r="AIS390" s="2"/>
      <c r="AIT390" s="2"/>
      <c r="AIU390" s="2"/>
      <c r="AIV390" s="2"/>
      <c r="AIW390" s="2"/>
      <c r="AIX390" s="2"/>
      <c r="AIY390" s="2"/>
      <c r="AIZ390" s="2"/>
      <c r="AJA390" s="2"/>
      <c r="AJB390" s="2"/>
      <c r="AJC390" s="2"/>
      <c r="AJD390" s="2"/>
      <c r="AJE390" s="2"/>
      <c r="AJF390" s="2"/>
      <c r="AJG390" s="2"/>
      <c r="AJH390" s="2"/>
      <c r="AJI390" s="2"/>
      <c r="AJJ390" s="2"/>
      <c r="AJK390" s="2"/>
      <c r="AJL390" s="2"/>
      <c r="AJM390" s="2"/>
      <c r="AJN390" s="2"/>
      <c r="AJO390" s="2"/>
      <c r="AJP390" s="2"/>
      <c r="AJQ390" s="2"/>
      <c r="AJR390" s="2"/>
      <c r="AJS390" s="2"/>
      <c r="AJT390" s="2"/>
      <c r="AJU390" s="2"/>
      <c r="AJV390" s="2"/>
      <c r="AJW390" s="2"/>
      <c r="AJX390" s="2"/>
      <c r="AJY390" s="2"/>
      <c r="AJZ390" s="2"/>
      <c r="AKA390" s="2"/>
      <c r="AKB390" s="2"/>
      <c r="AKC390" s="2"/>
      <c r="AKD390" s="2"/>
      <c r="AKE390" s="2"/>
      <c r="AKF390" s="2"/>
      <c r="AKG390" s="2"/>
      <c r="AKH390" s="2"/>
      <c r="AKI390" s="2"/>
      <c r="AKJ390" s="2"/>
      <c r="AKK390" s="2"/>
      <c r="AKL390" s="2"/>
      <c r="AKM390" s="2"/>
      <c r="AKN390" s="2"/>
      <c r="AKO390" s="2"/>
      <c r="AKP390" s="2"/>
      <c r="AKQ390" s="2"/>
      <c r="AKR390" s="2"/>
      <c r="AKS390" s="2"/>
      <c r="AKT390" s="2"/>
      <c r="AKU390" s="2"/>
      <c r="AKV390" s="2"/>
      <c r="AKW390" s="2"/>
      <c r="AKX390" s="2"/>
      <c r="AKY390" s="2"/>
      <c r="AKZ390" s="2"/>
      <c r="ALA390" s="2"/>
      <c r="ALB390" s="2"/>
      <c r="ALC390" s="2"/>
      <c r="ALD390" s="2"/>
      <c r="ALE390" s="2"/>
      <c r="ALF390" s="2"/>
      <c r="ALG390" s="2"/>
      <c r="ALH390" s="2"/>
      <c r="ALI390" s="2"/>
      <c r="ALJ390" s="2"/>
      <c r="ALK390" s="2"/>
      <c r="ALL390" s="2"/>
      <c r="ALM390" s="2"/>
      <c r="ALN390" s="2"/>
      <c r="ALO390" s="2"/>
      <c r="ALP390" s="2"/>
      <c r="ALQ390" s="2"/>
      <c r="ALR390" s="2"/>
      <c r="ALS390" s="2"/>
      <c r="ALT390" s="2"/>
      <c r="ALU390" s="2"/>
      <c r="ALV390" s="2"/>
      <c r="ALW390" s="2"/>
      <c r="ALX390" s="2"/>
      <c r="ALY390" s="2"/>
      <c r="ALZ390" s="2"/>
      <c r="AMA390" s="2"/>
    </row>
    <row r="391" spans="1:1015" ht="15.75" thickBot="1" x14ac:dyDescent="0.3">
      <c r="A391" s="126"/>
      <c r="B391" s="126"/>
      <c r="C391" s="126"/>
      <c r="D391" s="126"/>
      <c r="E391" s="59"/>
      <c r="F391" s="60"/>
      <c r="G391" s="55">
        <v>49719</v>
      </c>
      <c r="H391" s="61"/>
      <c r="I391" s="62">
        <f>18000/1936.27*2.34*G391/10000</f>
        <v>108.15455902327672</v>
      </c>
      <c r="J391" s="62">
        <f t="shared" si="19"/>
        <v>1622.3183853491507</v>
      </c>
      <c r="K391" s="62">
        <f t="shared" si="20"/>
        <v>648.92735413966034</v>
      </c>
      <c r="L391" s="63">
        <f t="shared" si="21"/>
        <v>2271.2457394888111</v>
      </c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  <c r="WX391" s="2"/>
      <c r="WY391" s="2"/>
      <c r="WZ391" s="2"/>
      <c r="XA391" s="2"/>
      <c r="XB391" s="2"/>
      <c r="XC391" s="2"/>
      <c r="XD391" s="2"/>
      <c r="XE391" s="2"/>
      <c r="XF391" s="2"/>
      <c r="XG391" s="2"/>
      <c r="XH391" s="2"/>
      <c r="XI391" s="2"/>
      <c r="XJ391" s="2"/>
      <c r="XK391" s="2"/>
      <c r="XL391" s="2"/>
      <c r="XM391" s="2"/>
      <c r="XN391" s="2"/>
      <c r="XO391" s="2"/>
      <c r="XP391" s="2"/>
      <c r="XQ391" s="2"/>
      <c r="XR391" s="2"/>
      <c r="XS391" s="2"/>
      <c r="XT391" s="2"/>
      <c r="XU391" s="2"/>
      <c r="XV391" s="2"/>
      <c r="XW391" s="2"/>
      <c r="XX391" s="2"/>
      <c r="XY391" s="2"/>
      <c r="XZ391" s="2"/>
      <c r="YA391" s="2"/>
      <c r="YB391" s="2"/>
      <c r="YC391" s="2"/>
      <c r="YD391" s="2"/>
      <c r="YE391" s="2"/>
      <c r="YF391" s="2"/>
      <c r="YG391" s="2"/>
      <c r="YH391" s="2"/>
      <c r="YI391" s="2"/>
      <c r="YJ391" s="2"/>
      <c r="YK391" s="2"/>
      <c r="YL391" s="2"/>
      <c r="YM391" s="2"/>
      <c r="YN391" s="2"/>
      <c r="YO391" s="2"/>
      <c r="YP391" s="2"/>
      <c r="YQ391" s="2"/>
      <c r="YR391" s="2"/>
      <c r="YS391" s="2"/>
      <c r="YT391" s="2"/>
      <c r="YU391" s="2"/>
      <c r="YV391" s="2"/>
      <c r="YW391" s="2"/>
      <c r="YX391" s="2"/>
      <c r="YY391" s="2"/>
      <c r="YZ391" s="2"/>
      <c r="ZA391" s="2"/>
      <c r="ZB391" s="2"/>
      <c r="ZC391" s="2"/>
      <c r="ZD391" s="2"/>
      <c r="ZE391" s="2"/>
      <c r="ZF391" s="2"/>
      <c r="ZG391" s="2"/>
      <c r="ZH391" s="2"/>
      <c r="ZI391" s="2"/>
      <c r="ZJ391" s="2"/>
      <c r="ZK391" s="2"/>
      <c r="ZL391" s="2"/>
      <c r="ZM391" s="2"/>
      <c r="ZN391" s="2"/>
      <c r="ZO391" s="2"/>
      <c r="ZP391" s="2"/>
      <c r="ZQ391" s="2"/>
      <c r="ZR391" s="2"/>
      <c r="ZS391" s="2"/>
      <c r="ZT391" s="2"/>
      <c r="ZU391" s="2"/>
      <c r="ZV391" s="2"/>
      <c r="ZW391" s="2"/>
      <c r="ZX391" s="2"/>
      <c r="ZY391" s="2"/>
      <c r="ZZ391" s="2"/>
      <c r="AAA391" s="2"/>
      <c r="AAB391" s="2"/>
      <c r="AAC391" s="2"/>
      <c r="AAD391" s="2"/>
      <c r="AAE391" s="2"/>
      <c r="AAF391" s="2"/>
      <c r="AAG391" s="2"/>
      <c r="AAH391" s="2"/>
      <c r="AAI391" s="2"/>
      <c r="AAJ391" s="2"/>
      <c r="AAK391" s="2"/>
      <c r="AAL391" s="2"/>
      <c r="AAM391" s="2"/>
      <c r="AAN391" s="2"/>
      <c r="AAO391" s="2"/>
      <c r="AAP391" s="2"/>
      <c r="AAQ391" s="2"/>
      <c r="AAR391" s="2"/>
      <c r="AAS391" s="2"/>
      <c r="AAT391" s="2"/>
      <c r="AAU391" s="2"/>
      <c r="AAV391" s="2"/>
      <c r="AAW391" s="2"/>
      <c r="AAX391" s="2"/>
      <c r="AAY391" s="2"/>
      <c r="AAZ391" s="2"/>
      <c r="ABA391" s="2"/>
      <c r="ABB391" s="2"/>
      <c r="ABC391" s="2"/>
      <c r="ABD391" s="2"/>
      <c r="ABE391" s="2"/>
      <c r="ABF391" s="2"/>
      <c r="ABG391" s="2"/>
      <c r="ABH391" s="2"/>
      <c r="ABI391" s="2"/>
      <c r="ABJ391" s="2"/>
      <c r="ABK391" s="2"/>
      <c r="ABL391" s="2"/>
      <c r="ABM391" s="2"/>
      <c r="ABN391" s="2"/>
      <c r="ABO391" s="2"/>
      <c r="ABP391" s="2"/>
      <c r="ABQ391" s="2"/>
      <c r="ABR391" s="2"/>
      <c r="ABS391" s="2"/>
      <c r="ABT391" s="2"/>
      <c r="ABU391" s="2"/>
      <c r="ABV391" s="2"/>
      <c r="ABW391" s="2"/>
      <c r="ABX391" s="2"/>
      <c r="ABY391" s="2"/>
      <c r="ABZ391" s="2"/>
      <c r="ACA391" s="2"/>
      <c r="ACB391" s="2"/>
      <c r="ACC391" s="2"/>
      <c r="ACD391" s="2"/>
      <c r="ACE391" s="2"/>
      <c r="ACF391" s="2"/>
      <c r="ACG391" s="2"/>
      <c r="ACH391" s="2"/>
      <c r="ACI391" s="2"/>
      <c r="ACJ391" s="2"/>
      <c r="ACK391" s="2"/>
      <c r="ACL391" s="2"/>
      <c r="ACM391" s="2"/>
      <c r="ACN391" s="2"/>
      <c r="ACO391" s="2"/>
      <c r="ACP391" s="2"/>
      <c r="ACQ391" s="2"/>
      <c r="ACR391" s="2"/>
      <c r="ACS391" s="2"/>
      <c r="ACT391" s="2"/>
      <c r="ACU391" s="2"/>
      <c r="ACV391" s="2"/>
      <c r="ACW391" s="2"/>
      <c r="ACX391" s="2"/>
      <c r="ACY391" s="2"/>
      <c r="ACZ391" s="2"/>
      <c r="ADA391" s="2"/>
      <c r="ADB391" s="2"/>
      <c r="ADC391" s="2"/>
      <c r="ADD391" s="2"/>
      <c r="ADE391" s="2"/>
      <c r="ADF391" s="2"/>
      <c r="ADG391" s="2"/>
      <c r="ADH391" s="2"/>
      <c r="ADI391" s="2"/>
      <c r="ADJ391" s="2"/>
      <c r="ADK391" s="2"/>
      <c r="ADL391" s="2"/>
      <c r="ADM391" s="2"/>
      <c r="ADN391" s="2"/>
      <c r="ADO391" s="2"/>
      <c r="ADP391" s="2"/>
      <c r="ADQ391" s="2"/>
      <c r="ADR391" s="2"/>
      <c r="ADS391" s="2"/>
      <c r="ADT391" s="2"/>
      <c r="ADU391" s="2"/>
      <c r="ADV391" s="2"/>
      <c r="ADW391" s="2"/>
      <c r="ADX391" s="2"/>
      <c r="ADY391" s="2"/>
      <c r="ADZ391" s="2"/>
      <c r="AEA391" s="2"/>
      <c r="AEB391" s="2"/>
      <c r="AEC391" s="2"/>
      <c r="AED391" s="2"/>
      <c r="AEE391" s="2"/>
      <c r="AEF391" s="2"/>
      <c r="AEG391" s="2"/>
      <c r="AEH391" s="2"/>
      <c r="AEI391" s="2"/>
      <c r="AEJ391" s="2"/>
      <c r="AEK391" s="2"/>
      <c r="AEL391" s="2"/>
      <c r="AEM391" s="2"/>
      <c r="AEN391" s="2"/>
      <c r="AEO391" s="2"/>
      <c r="AEP391" s="2"/>
      <c r="AEQ391" s="2"/>
      <c r="AER391" s="2"/>
      <c r="AES391" s="2"/>
      <c r="AET391" s="2"/>
      <c r="AEU391" s="2"/>
      <c r="AEV391" s="2"/>
      <c r="AEW391" s="2"/>
      <c r="AEX391" s="2"/>
      <c r="AEY391" s="2"/>
      <c r="AEZ391" s="2"/>
      <c r="AFA391" s="2"/>
      <c r="AFB391" s="2"/>
      <c r="AFC391" s="2"/>
      <c r="AFD391" s="2"/>
      <c r="AFE391" s="2"/>
      <c r="AFF391" s="2"/>
      <c r="AFG391" s="2"/>
      <c r="AFH391" s="2"/>
      <c r="AFI391" s="2"/>
      <c r="AFJ391" s="2"/>
      <c r="AFK391" s="2"/>
      <c r="AFL391" s="2"/>
      <c r="AFM391" s="2"/>
      <c r="AFN391" s="2"/>
      <c r="AFO391" s="2"/>
      <c r="AFP391" s="2"/>
      <c r="AFQ391" s="2"/>
      <c r="AFR391" s="2"/>
      <c r="AFS391" s="2"/>
      <c r="AFT391" s="2"/>
      <c r="AFU391" s="2"/>
      <c r="AFV391" s="2"/>
      <c r="AFW391" s="2"/>
      <c r="AFX391" s="2"/>
      <c r="AFY391" s="2"/>
      <c r="AFZ391" s="2"/>
      <c r="AGA391" s="2"/>
      <c r="AGB391" s="2"/>
      <c r="AGC391" s="2"/>
      <c r="AGD391" s="2"/>
      <c r="AGE391" s="2"/>
      <c r="AGF391" s="2"/>
      <c r="AGG391" s="2"/>
      <c r="AGH391" s="2"/>
      <c r="AGI391" s="2"/>
      <c r="AGJ391" s="2"/>
      <c r="AGK391" s="2"/>
      <c r="AGL391" s="2"/>
      <c r="AGM391" s="2"/>
      <c r="AGN391" s="2"/>
      <c r="AGO391" s="2"/>
      <c r="AGP391" s="2"/>
      <c r="AGQ391" s="2"/>
      <c r="AGR391" s="2"/>
      <c r="AGS391" s="2"/>
      <c r="AGT391" s="2"/>
      <c r="AGU391" s="2"/>
      <c r="AGV391" s="2"/>
      <c r="AGW391" s="2"/>
      <c r="AGX391" s="2"/>
      <c r="AGY391" s="2"/>
      <c r="AGZ391" s="2"/>
      <c r="AHA391" s="2"/>
      <c r="AHB391" s="2"/>
      <c r="AHC391" s="2"/>
      <c r="AHD391" s="2"/>
      <c r="AHE391" s="2"/>
      <c r="AHF391" s="2"/>
      <c r="AHG391" s="2"/>
      <c r="AHH391" s="2"/>
      <c r="AHI391" s="2"/>
      <c r="AHJ391" s="2"/>
      <c r="AHK391" s="2"/>
      <c r="AHL391" s="2"/>
      <c r="AHM391" s="2"/>
      <c r="AHN391" s="2"/>
      <c r="AHO391" s="2"/>
      <c r="AHP391" s="2"/>
      <c r="AHQ391" s="2"/>
      <c r="AHR391" s="2"/>
      <c r="AHS391" s="2"/>
      <c r="AHT391" s="2"/>
      <c r="AHU391" s="2"/>
      <c r="AHV391" s="2"/>
      <c r="AHW391" s="2"/>
      <c r="AHX391" s="2"/>
      <c r="AHY391" s="2"/>
      <c r="AHZ391" s="2"/>
      <c r="AIA391" s="2"/>
      <c r="AIB391" s="2"/>
      <c r="AIC391" s="2"/>
      <c r="AID391" s="2"/>
      <c r="AIE391" s="2"/>
      <c r="AIF391" s="2"/>
      <c r="AIG391" s="2"/>
      <c r="AIH391" s="2"/>
      <c r="AII391" s="2"/>
      <c r="AIJ391" s="2"/>
      <c r="AIK391" s="2"/>
      <c r="AIL391" s="2"/>
      <c r="AIM391" s="2"/>
      <c r="AIN391" s="2"/>
      <c r="AIO391" s="2"/>
      <c r="AIP391" s="2"/>
      <c r="AIQ391" s="2"/>
      <c r="AIR391" s="2"/>
      <c r="AIS391" s="2"/>
      <c r="AIT391" s="2"/>
      <c r="AIU391" s="2"/>
      <c r="AIV391" s="2"/>
      <c r="AIW391" s="2"/>
      <c r="AIX391" s="2"/>
      <c r="AIY391" s="2"/>
      <c r="AIZ391" s="2"/>
      <c r="AJA391" s="2"/>
      <c r="AJB391" s="2"/>
      <c r="AJC391" s="2"/>
      <c r="AJD391" s="2"/>
      <c r="AJE391" s="2"/>
      <c r="AJF391" s="2"/>
      <c r="AJG391" s="2"/>
      <c r="AJH391" s="2"/>
      <c r="AJI391" s="2"/>
      <c r="AJJ391" s="2"/>
      <c r="AJK391" s="2"/>
      <c r="AJL391" s="2"/>
      <c r="AJM391" s="2"/>
      <c r="AJN391" s="2"/>
      <c r="AJO391" s="2"/>
      <c r="AJP391" s="2"/>
      <c r="AJQ391" s="2"/>
      <c r="AJR391" s="2"/>
      <c r="AJS391" s="2"/>
      <c r="AJT391" s="2"/>
      <c r="AJU391" s="2"/>
      <c r="AJV391" s="2"/>
      <c r="AJW391" s="2"/>
      <c r="AJX391" s="2"/>
      <c r="AJY391" s="2"/>
      <c r="AJZ391" s="2"/>
      <c r="AKA391" s="2"/>
      <c r="AKB391" s="2"/>
      <c r="AKC391" s="2"/>
      <c r="AKD391" s="2"/>
      <c r="AKE391" s="2"/>
      <c r="AKF391" s="2"/>
      <c r="AKG391" s="2"/>
      <c r="AKH391" s="2"/>
      <c r="AKI391" s="2"/>
      <c r="AKJ391" s="2"/>
      <c r="AKK391" s="2"/>
      <c r="AKL391" s="2"/>
      <c r="AKM391" s="2"/>
      <c r="AKN391" s="2"/>
      <c r="AKO391" s="2"/>
      <c r="AKP391" s="2"/>
      <c r="AKQ391" s="2"/>
      <c r="AKR391" s="2"/>
      <c r="AKS391" s="2"/>
      <c r="AKT391" s="2"/>
      <c r="AKU391" s="2"/>
      <c r="AKV391" s="2"/>
      <c r="AKW391" s="2"/>
      <c r="AKX391" s="2"/>
      <c r="AKY391" s="2"/>
      <c r="AKZ391" s="2"/>
      <c r="ALA391" s="2"/>
      <c r="ALB391" s="2"/>
      <c r="ALC391" s="2"/>
      <c r="ALD391" s="2"/>
      <c r="ALE391" s="2"/>
      <c r="ALF391" s="2"/>
      <c r="ALG391" s="2"/>
      <c r="ALH391" s="2"/>
      <c r="ALI391" s="2"/>
      <c r="ALJ391" s="2"/>
      <c r="ALK391" s="2"/>
      <c r="ALL391" s="2"/>
      <c r="ALM391" s="2"/>
      <c r="ALN391" s="2"/>
      <c r="ALO391" s="2"/>
      <c r="ALP391" s="2"/>
      <c r="ALQ391" s="2"/>
      <c r="ALR391" s="2"/>
      <c r="ALS391" s="2"/>
      <c r="ALT391" s="2"/>
      <c r="ALU391" s="2"/>
      <c r="ALV391" s="2"/>
      <c r="ALW391" s="2"/>
      <c r="ALX391" s="2"/>
      <c r="ALY391" s="2"/>
      <c r="ALZ391" s="2"/>
      <c r="AMA391" s="2"/>
    </row>
    <row r="392" spans="1:1015" x14ac:dyDescent="0.25">
      <c r="A392" s="101">
        <v>101</v>
      </c>
      <c r="B392" s="1">
        <v>120</v>
      </c>
      <c r="C392" s="5" t="s">
        <v>366</v>
      </c>
      <c r="D392" s="1" t="s">
        <v>112</v>
      </c>
      <c r="E392" s="10">
        <v>124</v>
      </c>
      <c r="F392" s="10" t="s">
        <v>367</v>
      </c>
      <c r="G392" s="19">
        <v>18219</v>
      </c>
      <c r="H392" s="11" t="s">
        <v>25</v>
      </c>
      <c r="I392" s="53"/>
      <c r="J392" s="53"/>
      <c r="K392" s="53"/>
      <c r="L392" s="53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  <c r="WM392" s="2"/>
      <c r="WN392" s="2"/>
      <c r="WO392" s="2"/>
      <c r="WP392" s="2"/>
      <c r="WQ392" s="2"/>
      <c r="WR392" s="2"/>
      <c r="WS392" s="2"/>
      <c r="WT392" s="2"/>
      <c r="WU392" s="2"/>
      <c r="WV392" s="2"/>
      <c r="WW392" s="2"/>
      <c r="WX392" s="2"/>
      <c r="WY392" s="2"/>
      <c r="WZ392" s="2"/>
      <c r="XA392" s="2"/>
      <c r="XB392" s="2"/>
      <c r="XC392" s="2"/>
      <c r="XD392" s="2"/>
      <c r="XE392" s="2"/>
      <c r="XF392" s="2"/>
      <c r="XG392" s="2"/>
      <c r="XH392" s="2"/>
      <c r="XI392" s="2"/>
      <c r="XJ392" s="2"/>
      <c r="XK392" s="2"/>
      <c r="XL392" s="2"/>
      <c r="XM392" s="2"/>
      <c r="XN392" s="2"/>
      <c r="XO392" s="2"/>
      <c r="XP392" s="2"/>
      <c r="XQ392" s="2"/>
      <c r="XR392" s="2"/>
      <c r="XS392" s="2"/>
      <c r="XT392" s="2"/>
      <c r="XU392" s="2"/>
      <c r="XV392" s="2"/>
      <c r="XW392" s="2"/>
      <c r="XX392" s="2"/>
      <c r="XY392" s="2"/>
      <c r="XZ392" s="2"/>
      <c r="YA392" s="2"/>
      <c r="YB392" s="2"/>
      <c r="YC392" s="2"/>
      <c r="YD392" s="2"/>
      <c r="YE392" s="2"/>
      <c r="YF392" s="2"/>
      <c r="YG392" s="2"/>
      <c r="YH392" s="2"/>
      <c r="YI392" s="2"/>
      <c r="YJ392" s="2"/>
      <c r="YK392" s="2"/>
      <c r="YL392" s="2"/>
      <c r="YM392" s="2"/>
      <c r="YN392" s="2"/>
      <c r="YO392" s="2"/>
      <c r="YP392" s="2"/>
      <c r="YQ392" s="2"/>
      <c r="YR392" s="2"/>
      <c r="YS392" s="2"/>
      <c r="YT392" s="2"/>
      <c r="YU392" s="2"/>
      <c r="YV392" s="2"/>
      <c r="YW392" s="2"/>
      <c r="YX392" s="2"/>
      <c r="YY392" s="2"/>
      <c r="YZ392" s="2"/>
      <c r="ZA392" s="2"/>
      <c r="ZB392" s="2"/>
      <c r="ZC392" s="2"/>
      <c r="ZD392" s="2"/>
      <c r="ZE392" s="2"/>
      <c r="ZF392" s="2"/>
      <c r="ZG392" s="2"/>
      <c r="ZH392" s="2"/>
      <c r="ZI392" s="2"/>
      <c r="ZJ392" s="2"/>
      <c r="ZK392" s="2"/>
      <c r="ZL392" s="2"/>
      <c r="ZM392" s="2"/>
      <c r="ZN392" s="2"/>
      <c r="ZO392" s="2"/>
      <c r="ZP392" s="2"/>
      <c r="ZQ392" s="2"/>
      <c r="ZR392" s="2"/>
      <c r="ZS392" s="2"/>
      <c r="ZT392" s="2"/>
      <c r="ZU392" s="2"/>
      <c r="ZV392" s="2"/>
      <c r="ZW392" s="2"/>
      <c r="ZX392" s="2"/>
      <c r="ZY392" s="2"/>
      <c r="ZZ392" s="2"/>
      <c r="AAA392" s="2"/>
      <c r="AAB392" s="2"/>
      <c r="AAC392" s="2"/>
      <c r="AAD392" s="2"/>
      <c r="AAE392" s="2"/>
      <c r="AAF392" s="2"/>
      <c r="AAG392" s="2"/>
      <c r="AAH392" s="2"/>
      <c r="AAI392" s="2"/>
      <c r="AAJ392" s="2"/>
      <c r="AAK392" s="2"/>
      <c r="AAL392" s="2"/>
      <c r="AAM392" s="2"/>
      <c r="AAN392" s="2"/>
      <c r="AAO392" s="2"/>
      <c r="AAP392" s="2"/>
      <c r="AAQ392" s="2"/>
      <c r="AAR392" s="2"/>
      <c r="AAS392" s="2"/>
      <c r="AAT392" s="2"/>
      <c r="AAU392" s="2"/>
      <c r="AAV392" s="2"/>
      <c r="AAW392" s="2"/>
      <c r="AAX392" s="2"/>
      <c r="AAY392" s="2"/>
      <c r="AAZ392" s="2"/>
      <c r="ABA392" s="2"/>
      <c r="ABB392" s="2"/>
      <c r="ABC392" s="2"/>
      <c r="ABD392" s="2"/>
      <c r="ABE392" s="2"/>
      <c r="ABF392" s="2"/>
      <c r="ABG392" s="2"/>
      <c r="ABH392" s="2"/>
      <c r="ABI392" s="2"/>
      <c r="ABJ392" s="2"/>
      <c r="ABK392" s="2"/>
      <c r="ABL392" s="2"/>
      <c r="ABM392" s="2"/>
      <c r="ABN392" s="2"/>
      <c r="ABO392" s="2"/>
      <c r="ABP392" s="2"/>
      <c r="ABQ392" s="2"/>
      <c r="ABR392" s="2"/>
      <c r="ABS392" s="2"/>
      <c r="ABT392" s="2"/>
      <c r="ABU392" s="2"/>
      <c r="ABV392" s="2"/>
      <c r="ABW392" s="2"/>
      <c r="ABX392" s="2"/>
      <c r="ABY392" s="2"/>
      <c r="ABZ392" s="2"/>
      <c r="ACA392" s="2"/>
      <c r="ACB392" s="2"/>
      <c r="ACC392" s="2"/>
      <c r="ACD392" s="2"/>
      <c r="ACE392" s="2"/>
      <c r="ACF392" s="2"/>
      <c r="ACG392" s="2"/>
      <c r="ACH392" s="2"/>
      <c r="ACI392" s="2"/>
      <c r="ACJ392" s="2"/>
      <c r="ACK392" s="2"/>
      <c r="ACL392" s="2"/>
      <c r="ACM392" s="2"/>
      <c r="ACN392" s="2"/>
      <c r="ACO392" s="2"/>
      <c r="ACP392" s="2"/>
      <c r="ACQ392" s="2"/>
      <c r="ACR392" s="2"/>
      <c r="ACS392" s="2"/>
      <c r="ACT392" s="2"/>
      <c r="ACU392" s="2"/>
      <c r="ACV392" s="2"/>
      <c r="ACW392" s="2"/>
      <c r="ACX392" s="2"/>
      <c r="ACY392" s="2"/>
      <c r="ACZ392" s="2"/>
      <c r="ADA392" s="2"/>
      <c r="ADB392" s="2"/>
      <c r="ADC392" s="2"/>
      <c r="ADD392" s="2"/>
      <c r="ADE392" s="2"/>
      <c r="ADF392" s="2"/>
      <c r="ADG392" s="2"/>
      <c r="ADH392" s="2"/>
      <c r="ADI392" s="2"/>
      <c r="ADJ392" s="2"/>
      <c r="ADK392" s="2"/>
      <c r="ADL392" s="2"/>
      <c r="ADM392" s="2"/>
      <c r="ADN392" s="2"/>
      <c r="ADO392" s="2"/>
      <c r="ADP392" s="2"/>
      <c r="ADQ392" s="2"/>
      <c r="ADR392" s="2"/>
      <c r="ADS392" s="2"/>
      <c r="ADT392" s="2"/>
      <c r="ADU392" s="2"/>
      <c r="ADV392" s="2"/>
      <c r="ADW392" s="2"/>
      <c r="ADX392" s="2"/>
      <c r="ADY392" s="2"/>
      <c r="ADZ392" s="2"/>
      <c r="AEA392" s="2"/>
      <c r="AEB392" s="2"/>
      <c r="AEC392" s="2"/>
      <c r="AED392" s="2"/>
      <c r="AEE392" s="2"/>
      <c r="AEF392" s="2"/>
      <c r="AEG392" s="2"/>
      <c r="AEH392" s="2"/>
      <c r="AEI392" s="2"/>
      <c r="AEJ392" s="2"/>
      <c r="AEK392" s="2"/>
      <c r="AEL392" s="2"/>
      <c r="AEM392" s="2"/>
      <c r="AEN392" s="2"/>
      <c r="AEO392" s="2"/>
      <c r="AEP392" s="2"/>
      <c r="AEQ392" s="2"/>
      <c r="AER392" s="2"/>
      <c r="AES392" s="2"/>
      <c r="AET392" s="2"/>
      <c r="AEU392" s="2"/>
      <c r="AEV392" s="2"/>
      <c r="AEW392" s="2"/>
      <c r="AEX392" s="2"/>
      <c r="AEY392" s="2"/>
      <c r="AEZ392" s="2"/>
      <c r="AFA392" s="2"/>
      <c r="AFB392" s="2"/>
      <c r="AFC392" s="2"/>
      <c r="AFD392" s="2"/>
      <c r="AFE392" s="2"/>
      <c r="AFF392" s="2"/>
      <c r="AFG392" s="2"/>
      <c r="AFH392" s="2"/>
      <c r="AFI392" s="2"/>
      <c r="AFJ392" s="2"/>
      <c r="AFK392" s="2"/>
      <c r="AFL392" s="2"/>
      <c r="AFM392" s="2"/>
      <c r="AFN392" s="2"/>
      <c r="AFO392" s="2"/>
      <c r="AFP392" s="2"/>
      <c r="AFQ392" s="2"/>
      <c r="AFR392" s="2"/>
      <c r="AFS392" s="2"/>
      <c r="AFT392" s="2"/>
      <c r="AFU392" s="2"/>
      <c r="AFV392" s="2"/>
      <c r="AFW392" s="2"/>
      <c r="AFX392" s="2"/>
      <c r="AFY392" s="2"/>
      <c r="AFZ392" s="2"/>
      <c r="AGA392" s="2"/>
      <c r="AGB392" s="2"/>
      <c r="AGC392" s="2"/>
      <c r="AGD392" s="2"/>
      <c r="AGE392" s="2"/>
      <c r="AGF392" s="2"/>
      <c r="AGG392" s="2"/>
      <c r="AGH392" s="2"/>
      <c r="AGI392" s="2"/>
      <c r="AGJ392" s="2"/>
      <c r="AGK392" s="2"/>
      <c r="AGL392" s="2"/>
      <c r="AGM392" s="2"/>
      <c r="AGN392" s="2"/>
      <c r="AGO392" s="2"/>
      <c r="AGP392" s="2"/>
      <c r="AGQ392" s="2"/>
      <c r="AGR392" s="2"/>
      <c r="AGS392" s="2"/>
      <c r="AGT392" s="2"/>
      <c r="AGU392" s="2"/>
      <c r="AGV392" s="2"/>
      <c r="AGW392" s="2"/>
      <c r="AGX392" s="2"/>
      <c r="AGY392" s="2"/>
      <c r="AGZ392" s="2"/>
      <c r="AHA392" s="2"/>
      <c r="AHB392" s="2"/>
      <c r="AHC392" s="2"/>
      <c r="AHD392" s="2"/>
      <c r="AHE392" s="2"/>
      <c r="AHF392" s="2"/>
      <c r="AHG392" s="2"/>
      <c r="AHH392" s="2"/>
      <c r="AHI392" s="2"/>
      <c r="AHJ392" s="2"/>
      <c r="AHK392" s="2"/>
      <c r="AHL392" s="2"/>
      <c r="AHM392" s="2"/>
      <c r="AHN392" s="2"/>
      <c r="AHO392" s="2"/>
      <c r="AHP392" s="2"/>
      <c r="AHQ392" s="2"/>
      <c r="AHR392" s="2"/>
      <c r="AHS392" s="2"/>
      <c r="AHT392" s="2"/>
      <c r="AHU392" s="2"/>
      <c r="AHV392" s="2"/>
      <c r="AHW392" s="2"/>
      <c r="AHX392" s="2"/>
      <c r="AHY392" s="2"/>
      <c r="AHZ392" s="2"/>
      <c r="AIA392" s="2"/>
      <c r="AIB392" s="2"/>
      <c r="AIC392" s="2"/>
      <c r="AID392" s="2"/>
      <c r="AIE392" s="2"/>
      <c r="AIF392" s="2"/>
      <c r="AIG392" s="2"/>
      <c r="AIH392" s="2"/>
      <c r="AII392" s="2"/>
      <c r="AIJ392" s="2"/>
      <c r="AIK392" s="2"/>
      <c r="AIL392" s="2"/>
      <c r="AIM392" s="2"/>
      <c r="AIN392" s="2"/>
      <c r="AIO392" s="2"/>
      <c r="AIP392" s="2"/>
      <c r="AIQ392" s="2"/>
      <c r="AIR392" s="2"/>
      <c r="AIS392" s="2"/>
      <c r="AIT392" s="2"/>
      <c r="AIU392" s="2"/>
      <c r="AIV392" s="2"/>
      <c r="AIW392" s="2"/>
      <c r="AIX392" s="2"/>
      <c r="AIY392" s="2"/>
      <c r="AIZ392" s="2"/>
      <c r="AJA392" s="2"/>
      <c r="AJB392" s="2"/>
      <c r="AJC392" s="2"/>
      <c r="AJD392" s="2"/>
      <c r="AJE392" s="2"/>
      <c r="AJF392" s="2"/>
      <c r="AJG392" s="2"/>
      <c r="AJH392" s="2"/>
      <c r="AJI392" s="2"/>
      <c r="AJJ392" s="2"/>
      <c r="AJK392" s="2"/>
      <c r="AJL392" s="2"/>
      <c r="AJM392" s="2"/>
      <c r="AJN392" s="2"/>
      <c r="AJO392" s="2"/>
      <c r="AJP392" s="2"/>
      <c r="AJQ392" s="2"/>
      <c r="AJR392" s="2"/>
      <c r="AJS392" s="2"/>
      <c r="AJT392" s="2"/>
      <c r="AJU392" s="2"/>
      <c r="AJV392" s="2"/>
      <c r="AJW392" s="2"/>
      <c r="AJX392" s="2"/>
      <c r="AJY392" s="2"/>
      <c r="AJZ392" s="2"/>
      <c r="AKA392" s="2"/>
      <c r="AKB392" s="2"/>
      <c r="AKC392" s="2"/>
      <c r="AKD392" s="2"/>
      <c r="AKE392" s="2"/>
      <c r="AKF392" s="2"/>
      <c r="AKG392" s="2"/>
      <c r="AKH392" s="2"/>
      <c r="AKI392" s="2"/>
      <c r="AKJ392" s="2"/>
      <c r="AKK392" s="2"/>
      <c r="AKL392" s="2"/>
      <c r="AKM392" s="2"/>
      <c r="AKN392" s="2"/>
      <c r="AKO392" s="2"/>
      <c r="AKP392" s="2"/>
      <c r="AKQ392" s="2"/>
      <c r="AKR392" s="2"/>
      <c r="AKS392" s="2"/>
      <c r="AKT392" s="2"/>
      <c r="AKU392" s="2"/>
      <c r="AKV392" s="2"/>
      <c r="AKW392" s="2"/>
      <c r="AKX392" s="2"/>
      <c r="AKY392" s="2"/>
      <c r="AKZ392" s="2"/>
      <c r="ALA392" s="2"/>
      <c r="ALB392" s="2"/>
      <c r="ALC392" s="2"/>
      <c r="ALD392" s="2"/>
      <c r="ALE392" s="2"/>
      <c r="ALF392" s="2"/>
      <c r="ALG392" s="2"/>
      <c r="ALH392" s="2"/>
      <c r="ALI392" s="2"/>
      <c r="ALJ392" s="2"/>
      <c r="ALK392" s="2"/>
      <c r="ALL392" s="2"/>
      <c r="ALM392" s="2"/>
      <c r="ALN392" s="2"/>
      <c r="ALO392" s="2"/>
      <c r="ALP392" s="2"/>
      <c r="ALQ392" s="2"/>
      <c r="ALR392" s="2"/>
      <c r="ALS392" s="2"/>
      <c r="ALT392" s="2"/>
      <c r="ALU392" s="2"/>
      <c r="ALV392" s="2"/>
      <c r="ALW392" s="2"/>
      <c r="ALX392" s="2"/>
      <c r="ALY392" s="2"/>
      <c r="ALZ392" s="2"/>
      <c r="AMA392" s="2"/>
    </row>
    <row r="393" spans="1:1015" x14ac:dyDescent="0.25">
      <c r="A393" s="127"/>
      <c r="B393" s="127"/>
      <c r="C393" s="127"/>
      <c r="D393" s="127"/>
      <c r="E393" s="3">
        <v>124</v>
      </c>
      <c r="F393" s="3" t="s">
        <v>368</v>
      </c>
      <c r="G393" s="19">
        <v>121</v>
      </c>
      <c r="H393" s="4" t="s">
        <v>25</v>
      </c>
      <c r="I393" s="51"/>
      <c r="J393" s="51"/>
      <c r="K393" s="51"/>
      <c r="L393" s="51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/>
      <c r="WR393" s="2"/>
      <c r="WS393" s="2"/>
      <c r="WT393" s="2"/>
      <c r="WU393" s="2"/>
      <c r="WV393" s="2"/>
      <c r="WW393" s="2"/>
      <c r="WX393" s="2"/>
      <c r="WY393" s="2"/>
      <c r="WZ393" s="2"/>
      <c r="XA393" s="2"/>
      <c r="XB393" s="2"/>
      <c r="XC393" s="2"/>
      <c r="XD393" s="2"/>
      <c r="XE393" s="2"/>
      <c r="XF393" s="2"/>
      <c r="XG393" s="2"/>
      <c r="XH393" s="2"/>
      <c r="XI393" s="2"/>
      <c r="XJ393" s="2"/>
      <c r="XK393" s="2"/>
      <c r="XL393" s="2"/>
      <c r="XM393" s="2"/>
      <c r="XN393" s="2"/>
      <c r="XO393" s="2"/>
      <c r="XP393" s="2"/>
      <c r="XQ393" s="2"/>
      <c r="XR393" s="2"/>
      <c r="XS393" s="2"/>
      <c r="XT393" s="2"/>
      <c r="XU393" s="2"/>
      <c r="XV393" s="2"/>
      <c r="XW393" s="2"/>
      <c r="XX393" s="2"/>
      <c r="XY393" s="2"/>
      <c r="XZ393" s="2"/>
      <c r="YA393" s="2"/>
      <c r="YB393" s="2"/>
      <c r="YC393" s="2"/>
      <c r="YD393" s="2"/>
      <c r="YE393" s="2"/>
      <c r="YF393" s="2"/>
      <c r="YG393" s="2"/>
      <c r="YH393" s="2"/>
      <c r="YI393" s="2"/>
      <c r="YJ393" s="2"/>
      <c r="YK393" s="2"/>
      <c r="YL393" s="2"/>
      <c r="YM393" s="2"/>
      <c r="YN393" s="2"/>
      <c r="YO393" s="2"/>
      <c r="YP393" s="2"/>
      <c r="YQ393" s="2"/>
      <c r="YR393" s="2"/>
      <c r="YS393" s="2"/>
      <c r="YT393" s="2"/>
      <c r="YU393" s="2"/>
      <c r="YV393" s="2"/>
      <c r="YW393" s="2"/>
      <c r="YX393" s="2"/>
      <c r="YY393" s="2"/>
      <c r="YZ393" s="2"/>
      <c r="ZA393" s="2"/>
      <c r="ZB393" s="2"/>
      <c r="ZC393" s="2"/>
      <c r="ZD393" s="2"/>
      <c r="ZE393" s="2"/>
      <c r="ZF393" s="2"/>
      <c r="ZG393" s="2"/>
      <c r="ZH393" s="2"/>
      <c r="ZI393" s="2"/>
      <c r="ZJ393" s="2"/>
      <c r="ZK393" s="2"/>
      <c r="ZL393" s="2"/>
      <c r="ZM393" s="2"/>
      <c r="ZN393" s="2"/>
      <c r="ZO393" s="2"/>
      <c r="ZP393" s="2"/>
      <c r="ZQ393" s="2"/>
      <c r="ZR393" s="2"/>
      <c r="ZS393" s="2"/>
      <c r="ZT393" s="2"/>
      <c r="ZU393" s="2"/>
      <c r="ZV393" s="2"/>
      <c r="ZW393" s="2"/>
      <c r="ZX393" s="2"/>
      <c r="ZY393" s="2"/>
      <c r="ZZ393" s="2"/>
      <c r="AAA393" s="2"/>
      <c r="AAB393" s="2"/>
      <c r="AAC393" s="2"/>
      <c r="AAD393" s="2"/>
      <c r="AAE393" s="2"/>
      <c r="AAF393" s="2"/>
      <c r="AAG393" s="2"/>
      <c r="AAH393" s="2"/>
      <c r="AAI393" s="2"/>
      <c r="AAJ393" s="2"/>
      <c r="AAK393" s="2"/>
      <c r="AAL393" s="2"/>
      <c r="AAM393" s="2"/>
      <c r="AAN393" s="2"/>
      <c r="AAO393" s="2"/>
      <c r="AAP393" s="2"/>
      <c r="AAQ393" s="2"/>
      <c r="AAR393" s="2"/>
      <c r="AAS393" s="2"/>
      <c r="AAT393" s="2"/>
      <c r="AAU393" s="2"/>
      <c r="AAV393" s="2"/>
      <c r="AAW393" s="2"/>
      <c r="AAX393" s="2"/>
      <c r="AAY393" s="2"/>
      <c r="AAZ393" s="2"/>
      <c r="ABA393" s="2"/>
      <c r="ABB393" s="2"/>
      <c r="ABC393" s="2"/>
      <c r="ABD393" s="2"/>
      <c r="ABE393" s="2"/>
      <c r="ABF393" s="2"/>
      <c r="ABG393" s="2"/>
      <c r="ABH393" s="2"/>
      <c r="ABI393" s="2"/>
      <c r="ABJ393" s="2"/>
      <c r="ABK393" s="2"/>
      <c r="ABL393" s="2"/>
      <c r="ABM393" s="2"/>
      <c r="ABN393" s="2"/>
      <c r="ABO393" s="2"/>
      <c r="ABP393" s="2"/>
      <c r="ABQ393" s="2"/>
      <c r="ABR393" s="2"/>
      <c r="ABS393" s="2"/>
      <c r="ABT393" s="2"/>
      <c r="ABU393" s="2"/>
      <c r="ABV393" s="2"/>
      <c r="ABW393" s="2"/>
      <c r="ABX393" s="2"/>
      <c r="ABY393" s="2"/>
      <c r="ABZ393" s="2"/>
      <c r="ACA393" s="2"/>
      <c r="ACB393" s="2"/>
      <c r="ACC393" s="2"/>
      <c r="ACD393" s="2"/>
      <c r="ACE393" s="2"/>
      <c r="ACF393" s="2"/>
      <c r="ACG393" s="2"/>
      <c r="ACH393" s="2"/>
      <c r="ACI393" s="2"/>
      <c r="ACJ393" s="2"/>
      <c r="ACK393" s="2"/>
      <c r="ACL393" s="2"/>
      <c r="ACM393" s="2"/>
      <c r="ACN393" s="2"/>
      <c r="ACO393" s="2"/>
      <c r="ACP393" s="2"/>
      <c r="ACQ393" s="2"/>
      <c r="ACR393" s="2"/>
      <c r="ACS393" s="2"/>
      <c r="ACT393" s="2"/>
      <c r="ACU393" s="2"/>
      <c r="ACV393" s="2"/>
      <c r="ACW393" s="2"/>
      <c r="ACX393" s="2"/>
      <c r="ACY393" s="2"/>
      <c r="ACZ393" s="2"/>
      <c r="ADA393" s="2"/>
      <c r="ADB393" s="2"/>
      <c r="ADC393" s="2"/>
      <c r="ADD393" s="2"/>
      <c r="ADE393" s="2"/>
      <c r="ADF393" s="2"/>
      <c r="ADG393" s="2"/>
      <c r="ADH393" s="2"/>
      <c r="ADI393" s="2"/>
      <c r="ADJ393" s="2"/>
      <c r="ADK393" s="2"/>
      <c r="ADL393" s="2"/>
      <c r="ADM393" s="2"/>
      <c r="ADN393" s="2"/>
      <c r="ADO393" s="2"/>
      <c r="ADP393" s="2"/>
      <c r="ADQ393" s="2"/>
      <c r="ADR393" s="2"/>
      <c r="ADS393" s="2"/>
      <c r="ADT393" s="2"/>
      <c r="ADU393" s="2"/>
      <c r="ADV393" s="2"/>
      <c r="ADW393" s="2"/>
      <c r="ADX393" s="2"/>
      <c r="ADY393" s="2"/>
      <c r="ADZ393" s="2"/>
      <c r="AEA393" s="2"/>
      <c r="AEB393" s="2"/>
      <c r="AEC393" s="2"/>
      <c r="AED393" s="2"/>
      <c r="AEE393" s="2"/>
      <c r="AEF393" s="2"/>
      <c r="AEG393" s="2"/>
      <c r="AEH393" s="2"/>
      <c r="AEI393" s="2"/>
      <c r="AEJ393" s="2"/>
      <c r="AEK393" s="2"/>
      <c r="AEL393" s="2"/>
      <c r="AEM393" s="2"/>
      <c r="AEN393" s="2"/>
      <c r="AEO393" s="2"/>
      <c r="AEP393" s="2"/>
      <c r="AEQ393" s="2"/>
      <c r="AER393" s="2"/>
      <c r="AES393" s="2"/>
      <c r="AET393" s="2"/>
      <c r="AEU393" s="2"/>
      <c r="AEV393" s="2"/>
      <c r="AEW393" s="2"/>
      <c r="AEX393" s="2"/>
      <c r="AEY393" s="2"/>
      <c r="AEZ393" s="2"/>
      <c r="AFA393" s="2"/>
      <c r="AFB393" s="2"/>
      <c r="AFC393" s="2"/>
      <c r="AFD393" s="2"/>
      <c r="AFE393" s="2"/>
      <c r="AFF393" s="2"/>
      <c r="AFG393" s="2"/>
      <c r="AFH393" s="2"/>
      <c r="AFI393" s="2"/>
      <c r="AFJ393" s="2"/>
      <c r="AFK393" s="2"/>
      <c r="AFL393" s="2"/>
      <c r="AFM393" s="2"/>
      <c r="AFN393" s="2"/>
      <c r="AFO393" s="2"/>
      <c r="AFP393" s="2"/>
      <c r="AFQ393" s="2"/>
      <c r="AFR393" s="2"/>
      <c r="AFS393" s="2"/>
      <c r="AFT393" s="2"/>
      <c r="AFU393" s="2"/>
      <c r="AFV393" s="2"/>
      <c r="AFW393" s="2"/>
      <c r="AFX393" s="2"/>
      <c r="AFY393" s="2"/>
      <c r="AFZ393" s="2"/>
      <c r="AGA393" s="2"/>
      <c r="AGB393" s="2"/>
      <c r="AGC393" s="2"/>
      <c r="AGD393" s="2"/>
      <c r="AGE393" s="2"/>
      <c r="AGF393" s="2"/>
      <c r="AGG393" s="2"/>
      <c r="AGH393" s="2"/>
      <c r="AGI393" s="2"/>
      <c r="AGJ393" s="2"/>
      <c r="AGK393" s="2"/>
      <c r="AGL393" s="2"/>
      <c r="AGM393" s="2"/>
      <c r="AGN393" s="2"/>
      <c r="AGO393" s="2"/>
      <c r="AGP393" s="2"/>
      <c r="AGQ393" s="2"/>
      <c r="AGR393" s="2"/>
      <c r="AGS393" s="2"/>
      <c r="AGT393" s="2"/>
      <c r="AGU393" s="2"/>
      <c r="AGV393" s="2"/>
      <c r="AGW393" s="2"/>
      <c r="AGX393" s="2"/>
      <c r="AGY393" s="2"/>
      <c r="AGZ393" s="2"/>
      <c r="AHA393" s="2"/>
      <c r="AHB393" s="2"/>
      <c r="AHC393" s="2"/>
      <c r="AHD393" s="2"/>
      <c r="AHE393" s="2"/>
      <c r="AHF393" s="2"/>
      <c r="AHG393" s="2"/>
      <c r="AHH393" s="2"/>
      <c r="AHI393" s="2"/>
      <c r="AHJ393" s="2"/>
      <c r="AHK393" s="2"/>
      <c r="AHL393" s="2"/>
      <c r="AHM393" s="2"/>
      <c r="AHN393" s="2"/>
      <c r="AHO393" s="2"/>
      <c r="AHP393" s="2"/>
      <c r="AHQ393" s="2"/>
      <c r="AHR393" s="2"/>
      <c r="AHS393" s="2"/>
      <c r="AHT393" s="2"/>
      <c r="AHU393" s="2"/>
      <c r="AHV393" s="2"/>
      <c r="AHW393" s="2"/>
      <c r="AHX393" s="2"/>
      <c r="AHY393" s="2"/>
      <c r="AHZ393" s="2"/>
      <c r="AIA393" s="2"/>
      <c r="AIB393" s="2"/>
      <c r="AIC393" s="2"/>
      <c r="AID393" s="2"/>
      <c r="AIE393" s="2"/>
      <c r="AIF393" s="2"/>
      <c r="AIG393" s="2"/>
      <c r="AIH393" s="2"/>
      <c r="AII393" s="2"/>
      <c r="AIJ393" s="2"/>
      <c r="AIK393" s="2"/>
      <c r="AIL393" s="2"/>
      <c r="AIM393" s="2"/>
      <c r="AIN393" s="2"/>
      <c r="AIO393" s="2"/>
      <c r="AIP393" s="2"/>
      <c r="AIQ393" s="2"/>
      <c r="AIR393" s="2"/>
      <c r="AIS393" s="2"/>
      <c r="AIT393" s="2"/>
      <c r="AIU393" s="2"/>
      <c r="AIV393" s="2"/>
      <c r="AIW393" s="2"/>
      <c r="AIX393" s="2"/>
      <c r="AIY393" s="2"/>
      <c r="AIZ393" s="2"/>
      <c r="AJA393" s="2"/>
      <c r="AJB393" s="2"/>
      <c r="AJC393" s="2"/>
      <c r="AJD393" s="2"/>
      <c r="AJE393" s="2"/>
      <c r="AJF393" s="2"/>
      <c r="AJG393" s="2"/>
      <c r="AJH393" s="2"/>
      <c r="AJI393" s="2"/>
      <c r="AJJ393" s="2"/>
      <c r="AJK393" s="2"/>
      <c r="AJL393" s="2"/>
      <c r="AJM393" s="2"/>
      <c r="AJN393" s="2"/>
      <c r="AJO393" s="2"/>
      <c r="AJP393" s="2"/>
      <c r="AJQ393" s="2"/>
      <c r="AJR393" s="2"/>
      <c r="AJS393" s="2"/>
      <c r="AJT393" s="2"/>
      <c r="AJU393" s="2"/>
      <c r="AJV393" s="2"/>
      <c r="AJW393" s="2"/>
      <c r="AJX393" s="2"/>
      <c r="AJY393" s="2"/>
      <c r="AJZ393" s="2"/>
      <c r="AKA393" s="2"/>
      <c r="AKB393" s="2"/>
      <c r="AKC393" s="2"/>
      <c r="AKD393" s="2"/>
      <c r="AKE393" s="2"/>
      <c r="AKF393" s="2"/>
      <c r="AKG393" s="2"/>
      <c r="AKH393" s="2"/>
      <c r="AKI393" s="2"/>
      <c r="AKJ393" s="2"/>
      <c r="AKK393" s="2"/>
      <c r="AKL393" s="2"/>
      <c r="AKM393" s="2"/>
      <c r="AKN393" s="2"/>
      <c r="AKO393" s="2"/>
      <c r="AKP393" s="2"/>
      <c r="AKQ393" s="2"/>
      <c r="AKR393" s="2"/>
      <c r="AKS393" s="2"/>
      <c r="AKT393" s="2"/>
      <c r="AKU393" s="2"/>
      <c r="AKV393" s="2"/>
      <c r="AKW393" s="2"/>
      <c r="AKX393" s="2"/>
      <c r="AKY393" s="2"/>
      <c r="AKZ393" s="2"/>
      <c r="ALA393" s="2"/>
      <c r="ALB393" s="2"/>
      <c r="ALC393" s="2"/>
      <c r="ALD393" s="2"/>
      <c r="ALE393" s="2"/>
      <c r="ALF393" s="2"/>
      <c r="ALG393" s="2"/>
      <c r="ALH393" s="2"/>
      <c r="ALI393" s="2"/>
      <c r="ALJ393" s="2"/>
      <c r="ALK393" s="2"/>
      <c r="ALL393" s="2"/>
      <c r="ALM393" s="2"/>
      <c r="ALN393" s="2"/>
      <c r="ALO393" s="2"/>
      <c r="ALP393" s="2"/>
      <c r="ALQ393" s="2"/>
      <c r="ALR393" s="2"/>
      <c r="ALS393" s="2"/>
      <c r="ALT393" s="2"/>
      <c r="ALU393" s="2"/>
      <c r="ALV393" s="2"/>
      <c r="ALW393" s="2"/>
      <c r="ALX393" s="2"/>
      <c r="ALY393" s="2"/>
      <c r="ALZ393" s="2"/>
      <c r="AMA393" s="2"/>
    </row>
    <row r="394" spans="1:1015" x14ac:dyDescent="0.25">
      <c r="A394" s="30"/>
      <c r="B394" s="31"/>
      <c r="C394" s="31"/>
      <c r="D394" s="31"/>
      <c r="E394" s="3">
        <v>124</v>
      </c>
      <c r="F394" s="3" t="s">
        <v>369</v>
      </c>
      <c r="G394" s="19">
        <v>51</v>
      </c>
      <c r="H394" s="4" t="s">
        <v>25</v>
      </c>
      <c r="I394" s="51"/>
      <c r="J394" s="51"/>
      <c r="K394" s="51"/>
      <c r="L394" s="51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  <c r="WX394" s="2"/>
      <c r="WY394" s="2"/>
      <c r="WZ394" s="2"/>
      <c r="XA394" s="2"/>
      <c r="XB394" s="2"/>
      <c r="XC394" s="2"/>
      <c r="XD394" s="2"/>
      <c r="XE394" s="2"/>
      <c r="XF394" s="2"/>
      <c r="XG394" s="2"/>
      <c r="XH394" s="2"/>
      <c r="XI394" s="2"/>
      <c r="XJ394" s="2"/>
      <c r="XK394" s="2"/>
      <c r="XL394" s="2"/>
      <c r="XM394" s="2"/>
      <c r="XN394" s="2"/>
      <c r="XO394" s="2"/>
      <c r="XP394" s="2"/>
      <c r="XQ394" s="2"/>
      <c r="XR394" s="2"/>
      <c r="XS394" s="2"/>
      <c r="XT394" s="2"/>
      <c r="XU394" s="2"/>
      <c r="XV394" s="2"/>
      <c r="XW394" s="2"/>
      <c r="XX394" s="2"/>
      <c r="XY394" s="2"/>
      <c r="XZ394" s="2"/>
      <c r="YA394" s="2"/>
      <c r="YB394" s="2"/>
      <c r="YC394" s="2"/>
      <c r="YD394" s="2"/>
      <c r="YE394" s="2"/>
      <c r="YF394" s="2"/>
      <c r="YG394" s="2"/>
      <c r="YH394" s="2"/>
      <c r="YI394" s="2"/>
      <c r="YJ394" s="2"/>
      <c r="YK394" s="2"/>
      <c r="YL394" s="2"/>
      <c r="YM394" s="2"/>
      <c r="YN394" s="2"/>
      <c r="YO394" s="2"/>
      <c r="YP394" s="2"/>
      <c r="YQ394" s="2"/>
      <c r="YR394" s="2"/>
      <c r="YS394" s="2"/>
      <c r="YT394" s="2"/>
      <c r="YU394" s="2"/>
      <c r="YV394" s="2"/>
      <c r="YW394" s="2"/>
      <c r="YX394" s="2"/>
      <c r="YY394" s="2"/>
      <c r="YZ394" s="2"/>
      <c r="ZA394" s="2"/>
      <c r="ZB394" s="2"/>
      <c r="ZC394" s="2"/>
      <c r="ZD394" s="2"/>
      <c r="ZE394" s="2"/>
      <c r="ZF394" s="2"/>
      <c r="ZG394" s="2"/>
      <c r="ZH394" s="2"/>
      <c r="ZI394" s="2"/>
      <c r="ZJ394" s="2"/>
      <c r="ZK394" s="2"/>
      <c r="ZL394" s="2"/>
      <c r="ZM394" s="2"/>
      <c r="ZN394" s="2"/>
      <c r="ZO394" s="2"/>
      <c r="ZP394" s="2"/>
      <c r="ZQ394" s="2"/>
      <c r="ZR394" s="2"/>
      <c r="ZS394" s="2"/>
      <c r="ZT394" s="2"/>
      <c r="ZU394" s="2"/>
      <c r="ZV394" s="2"/>
      <c r="ZW394" s="2"/>
      <c r="ZX394" s="2"/>
      <c r="ZY394" s="2"/>
      <c r="ZZ394" s="2"/>
      <c r="AAA394" s="2"/>
      <c r="AAB394" s="2"/>
      <c r="AAC394" s="2"/>
      <c r="AAD394" s="2"/>
      <c r="AAE394" s="2"/>
      <c r="AAF394" s="2"/>
      <c r="AAG394" s="2"/>
      <c r="AAH394" s="2"/>
      <c r="AAI394" s="2"/>
      <c r="AAJ394" s="2"/>
      <c r="AAK394" s="2"/>
      <c r="AAL394" s="2"/>
      <c r="AAM394" s="2"/>
      <c r="AAN394" s="2"/>
      <c r="AAO394" s="2"/>
      <c r="AAP394" s="2"/>
      <c r="AAQ394" s="2"/>
      <c r="AAR394" s="2"/>
      <c r="AAS394" s="2"/>
      <c r="AAT394" s="2"/>
      <c r="AAU394" s="2"/>
      <c r="AAV394" s="2"/>
      <c r="AAW394" s="2"/>
      <c r="AAX394" s="2"/>
      <c r="AAY394" s="2"/>
      <c r="AAZ394" s="2"/>
      <c r="ABA394" s="2"/>
      <c r="ABB394" s="2"/>
      <c r="ABC394" s="2"/>
      <c r="ABD394" s="2"/>
      <c r="ABE394" s="2"/>
      <c r="ABF394" s="2"/>
      <c r="ABG394" s="2"/>
      <c r="ABH394" s="2"/>
      <c r="ABI394" s="2"/>
      <c r="ABJ394" s="2"/>
      <c r="ABK394" s="2"/>
      <c r="ABL394" s="2"/>
      <c r="ABM394" s="2"/>
      <c r="ABN394" s="2"/>
      <c r="ABO394" s="2"/>
      <c r="ABP394" s="2"/>
      <c r="ABQ394" s="2"/>
      <c r="ABR394" s="2"/>
      <c r="ABS394" s="2"/>
      <c r="ABT394" s="2"/>
      <c r="ABU394" s="2"/>
      <c r="ABV394" s="2"/>
      <c r="ABW394" s="2"/>
      <c r="ABX394" s="2"/>
      <c r="ABY394" s="2"/>
      <c r="ABZ394" s="2"/>
      <c r="ACA394" s="2"/>
      <c r="ACB394" s="2"/>
      <c r="ACC394" s="2"/>
      <c r="ACD394" s="2"/>
      <c r="ACE394" s="2"/>
      <c r="ACF394" s="2"/>
      <c r="ACG394" s="2"/>
      <c r="ACH394" s="2"/>
      <c r="ACI394" s="2"/>
      <c r="ACJ394" s="2"/>
      <c r="ACK394" s="2"/>
      <c r="ACL394" s="2"/>
      <c r="ACM394" s="2"/>
      <c r="ACN394" s="2"/>
      <c r="ACO394" s="2"/>
      <c r="ACP394" s="2"/>
      <c r="ACQ394" s="2"/>
      <c r="ACR394" s="2"/>
      <c r="ACS394" s="2"/>
      <c r="ACT394" s="2"/>
      <c r="ACU394" s="2"/>
      <c r="ACV394" s="2"/>
      <c r="ACW394" s="2"/>
      <c r="ACX394" s="2"/>
      <c r="ACY394" s="2"/>
      <c r="ACZ394" s="2"/>
      <c r="ADA394" s="2"/>
      <c r="ADB394" s="2"/>
      <c r="ADC394" s="2"/>
      <c r="ADD394" s="2"/>
      <c r="ADE394" s="2"/>
      <c r="ADF394" s="2"/>
      <c r="ADG394" s="2"/>
      <c r="ADH394" s="2"/>
      <c r="ADI394" s="2"/>
      <c r="ADJ394" s="2"/>
      <c r="ADK394" s="2"/>
      <c r="ADL394" s="2"/>
      <c r="ADM394" s="2"/>
      <c r="ADN394" s="2"/>
      <c r="ADO394" s="2"/>
      <c r="ADP394" s="2"/>
      <c r="ADQ394" s="2"/>
      <c r="ADR394" s="2"/>
      <c r="ADS394" s="2"/>
      <c r="ADT394" s="2"/>
      <c r="ADU394" s="2"/>
      <c r="ADV394" s="2"/>
      <c r="ADW394" s="2"/>
      <c r="ADX394" s="2"/>
      <c r="ADY394" s="2"/>
      <c r="ADZ394" s="2"/>
      <c r="AEA394" s="2"/>
      <c r="AEB394" s="2"/>
      <c r="AEC394" s="2"/>
      <c r="AED394" s="2"/>
      <c r="AEE394" s="2"/>
      <c r="AEF394" s="2"/>
      <c r="AEG394" s="2"/>
      <c r="AEH394" s="2"/>
      <c r="AEI394" s="2"/>
      <c r="AEJ394" s="2"/>
      <c r="AEK394" s="2"/>
      <c r="AEL394" s="2"/>
      <c r="AEM394" s="2"/>
      <c r="AEN394" s="2"/>
      <c r="AEO394" s="2"/>
      <c r="AEP394" s="2"/>
      <c r="AEQ394" s="2"/>
      <c r="AER394" s="2"/>
      <c r="AES394" s="2"/>
      <c r="AET394" s="2"/>
      <c r="AEU394" s="2"/>
      <c r="AEV394" s="2"/>
      <c r="AEW394" s="2"/>
      <c r="AEX394" s="2"/>
      <c r="AEY394" s="2"/>
      <c r="AEZ394" s="2"/>
      <c r="AFA394" s="2"/>
      <c r="AFB394" s="2"/>
      <c r="AFC394" s="2"/>
      <c r="AFD394" s="2"/>
      <c r="AFE394" s="2"/>
      <c r="AFF394" s="2"/>
      <c r="AFG394" s="2"/>
      <c r="AFH394" s="2"/>
      <c r="AFI394" s="2"/>
      <c r="AFJ394" s="2"/>
      <c r="AFK394" s="2"/>
      <c r="AFL394" s="2"/>
      <c r="AFM394" s="2"/>
      <c r="AFN394" s="2"/>
      <c r="AFO394" s="2"/>
      <c r="AFP394" s="2"/>
      <c r="AFQ394" s="2"/>
      <c r="AFR394" s="2"/>
      <c r="AFS394" s="2"/>
      <c r="AFT394" s="2"/>
      <c r="AFU394" s="2"/>
      <c r="AFV394" s="2"/>
      <c r="AFW394" s="2"/>
      <c r="AFX394" s="2"/>
      <c r="AFY394" s="2"/>
      <c r="AFZ394" s="2"/>
      <c r="AGA394" s="2"/>
      <c r="AGB394" s="2"/>
      <c r="AGC394" s="2"/>
      <c r="AGD394" s="2"/>
      <c r="AGE394" s="2"/>
      <c r="AGF394" s="2"/>
      <c r="AGG394" s="2"/>
      <c r="AGH394" s="2"/>
      <c r="AGI394" s="2"/>
      <c r="AGJ394" s="2"/>
      <c r="AGK394" s="2"/>
      <c r="AGL394" s="2"/>
      <c r="AGM394" s="2"/>
      <c r="AGN394" s="2"/>
      <c r="AGO394" s="2"/>
      <c r="AGP394" s="2"/>
      <c r="AGQ394" s="2"/>
      <c r="AGR394" s="2"/>
      <c r="AGS394" s="2"/>
      <c r="AGT394" s="2"/>
      <c r="AGU394" s="2"/>
      <c r="AGV394" s="2"/>
      <c r="AGW394" s="2"/>
      <c r="AGX394" s="2"/>
      <c r="AGY394" s="2"/>
      <c r="AGZ394" s="2"/>
      <c r="AHA394" s="2"/>
      <c r="AHB394" s="2"/>
      <c r="AHC394" s="2"/>
      <c r="AHD394" s="2"/>
      <c r="AHE394" s="2"/>
      <c r="AHF394" s="2"/>
      <c r="AHG394" s="2"/>
      <c r="AHH394" s="2"/>
      <c r="AHI394" s="2"/>
      <c r="AHJ394" s="2"/>
      <c r="AHK394" s="2"/>
      <c r="AHL394" s="2"/>
      <c r="AHM394" s="2"/>
      <c r="AHN394" s="2"/>
      <c r="AHO394" s="2"/>
      <c r="AHP394" s="2"/>
      <c r="AHQ394" s="2"/>
      <c r="AHR394" s="2"/>
      <c r="AHS394" s="2"/>
      <c r="AHT394" s="2"/>
      <c r="AHU394" s="2"/>
      <c r="AHV394" s="2"/>
      <c r="AHW394" s="2"/>
      <c r="AHX394" s="2"/>
      <c r="AHY394" s="2"/>
      <c r="AHZ394" s="2"/>
      <c r="AIA394" s="2"/>
      <c r="AIB394" s="2"/>
      <c r="AIC394" s="2"/>
      <c r="AID394" s="2"/>
      <c r="AIE394" s="2"/>
      <c r="AIF394" s="2"/>
      <c r="AIG394" s="2"/>
      <c r="AIH394" s="2"/>
      <c r="AII394" s="2"/>
      <c r="AIJ394" s="2"/>
      <c r="AIK394" s="2"/>
      <c r="AIL394" s="2"/>
      <c r="AIM394" s="2"/>
      <c r="AIN394" s="2"/>
      <c r="AIO394" s="2"/>
      <c r="AIP394" s="2"/>
      <c r="AIQ394" s="2"/>
      <c r="AIR394" s="2"/>
      <c r="AIS394" s="2"/>
      <c r="AIT394" s="2"/>
      <c r="AIU394" s="2"/>
      <c r="AIV394" s="2"/>
      <c r="AIW394" s="2"/>
      <c r="AIX394" s="2"/>
      <c r="AIY394" s="2"/>
      <c r="AIZ394" s="2"/>
      <c r="AJA394" s="2"/>
      <c r="AJB394" s="2"/>
      <c r="AJC394" s="2"/>
      <c r="AJD394" s="2"/>
      <c r="AJE394" s="2"/>
      <c r="AJF394" s="2"/>
      <c r="AJG394" s="2"/>
      <c r="AJH394" s="2"/>
      <c r="AJI394" s="2"/>
      <c r="AJJ394" s="2"/>
      <c r="AJK394" s="2"/>
      <c r="AJL394" s="2"/>
      <c r="AJM394" s="2"/>
      <c r="AJN394" s="2"/>
      <c r="AJO394" s="2"/>
      <c r="AJP394" s="2"/>
      <c r="AJQ394" s="2"/>
      <c r="AJR394" s="2"/>
      <c r="AJS394" s="2"/>
      <c r="AJT394" s="2"/>
      <c r="AJU394" s="2"/>
      <c r="AJV394" s="2"/>
      <c r="AJW394" s="2"/>
      <c r="AJX394" s="2"/>
      <c r="AJY394" s="2"/>
      <c r="AJZ394" s="2"/>
      <c r="AKA394" s="2"/>
      <c r="AKB394" s="2"/>
      <c r="AKC394" s="2"/>
      <c r="AKD394" s="2"/>
      <c r="AKE394" s="2"/>
      <c r="AKF394" s="2"/>
      <c r="AKG394" s="2"/>
      <c r="AKH394" s="2"/>
      <c r="AKI394" s="2"/>
      <c r="AKJ394" s="2"/>
      <c r="AKK394" s="2"/>
      <c r="AKL394" s="2"/>
      <c r="AKM394" s="2"/>
      <c r="AKN394" s="2"/>
      <c r="AKO394" s="2"/>
      <c r="AKP394" s="2"/>
      <c r="AKQ394" s="2"/>
      <c r="AKR394" s="2"/>
      <c r="AKS394" s="2"/>
      <c r="AKT394" s="2"/>
      <c r="AKU394" s="2"/>
      <c r="AKV394" s="2"/>
      <c r="AKW394" s="2"/>
      <c r="AKX394" s="2"/>
      <c r="AKY394" s="2"/>
      <c r="AKZ394" s="2"/>
      <c r="ALA394" s="2"/>
      <c r="ALB394" s="2"/>
      <c r="ALC394" s="2"/>
      <c r="ALD394" s="2"/>
      <c r="ALE394" s="2"/>
      <c r="ALF394" s="2"/>
      <c r="ALG394" s="2"/>
      <c r="ALH394" s="2"/>
      <c r="ALI394" s="2"/>
      <c r="ALJ394" s="2"/>
      <c r="ALK394" s="2"/>
      <c r="ALL394" s="2"/>
      <c r="ALM394" s="2"/>
      <c r="ALN394" s="2"/>
      <c r="ALO394" s="2"/>
      <c r="ALP394" s="2"/>
      <c r="ALQ394" s="2"/>
      <c r="ALR394" s="2"/>
      <c r="ALS394" s="2"/>
      <c r="ALT394" s="2"/>
      <c r="ALU394" s="2"/>
      <c r="ALV394" s="2"/>
      <c r="ALW394" s="2"/>
      <c r="ALX394" s="2"/>
      <c r="ALY394" s="2"/>
      <c r="ALZ394" s="2"/>
      <c r="AMA394" s="2"/>
    </row>
    <row r="395" spans="1:1015" ht="15.75" thickBot="1" x14ac:dyDescent="0.3">
      <c r="A395" s="32"/>
      <c r="B395" s="33"/>
      <c r="C395" s="33"/>
      <c r="D395" s="33"/>
      <c r="E395" s="12">
        <v>124</v>
      </c>
      <c r="F395" s="12" t="s">
        <v>370</v>
      </c>
      <c r="G395" s="47">
        <v>22</v>
      </c>
      <c r="H395" s="14" t="s">
        <v>25</v>
      </c>
      <c r="I395" s="57"/>
      <c r="J395" s="57"/>
      <c r="K395" s="57"/>
      <c r="L395" s="57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/>
      <c r="WM395" s="2"/>
      <c r="WN395" s="2"/>
      <c r="WO395" s="2"/>
      <c r="WP395" s="2"/>
      <c r="WQ395" s="2"/>
      <c r="WR395" s="2"/>
      <c r="WS395" s="2"/>
      <c r="WT395" s="2"/>
      <c r="WU395" s="2"/>
      <c r="WV395" s="2"/>
      <c r="WW395" s="2"/>
      <c r="WX395" s="2"/>
      <c r="WY395" s="2"/>
      <c r="WZ395" s="2"/>
      <c r="XA395" s="2"/>
      <c r="XB395" s="2"/>
      <c r="XC395" s="2"/>
      <c r="XD395" s="2"/>
      <c r="XE395" s="2"/>
      <c r="XF395" s="2"/>
      <c r="XG395" s="2"/>
      <c r="XH395" s="2"/>
      <c r="XI395" s="2"/>
      <c r="XJ395" s="2"/>
      <c r="XK395" s="2"/>
      <c r="XL395" s="2"/>
      <c r="XM395" s="2"/>
      <c r="XN395" s="2"/>
      <c r="XO395" s="2"/>
      <c r="XP395" s="2"/>
      <c r="XQ395" s="2"/>
      <c r="XR395" s="2"/>
      <c r="XS395" s="2"/>
      <c r="XT395" s="2"/>
      <c r="XU395" s="2"/>
      <c r="XV395" s="2"/>
      <c r="XW395" s="2"/>
      <c r="XX395" s="2"/>
      <c r="XY395" s="2"/>
      <c r="XZ395" s="2"/>
      <c r="YA395" s="2"/>
      <c r="YB395" s="2"/>
      <c r="YC395" s="2"/>
      <c r="YD395" s="2"/>
      <c r="YE395" s="2"/>
      <c r="YF395" s="2"/>
      <c r="YG395" s="2"/>
      <c r="YH395" s="2"/>
      <c r="YI395" s="2"/>
      <c r="YJ395" s="2"/>
      <c r="YK395" s="2"/>
      <c r="YL395" s="2"/>
      <c r="YM395" s="2"/>
      <c r="YN395" s="2"/>
      <c r="YO395" s="2"/>
      <c r="YP395" s="2"/>
      <c r="YQ395" s="2"/>
      <c r="YR395" s="2"/>
      <c r="YS395" s="2"/>
      <c r="YT395" s="2"/>
      <c r="YU395" s="2"/>
      <c r="YV395" s="2"/>
      <c r="YW395" s="2"/>
      <c r="YX395" s="2"/>
      <c r="YY395" s="2"/>
      <c r="YZ395" s="2"/>
      <c r="ZA395" s="2"/>
      <c r="ZB395" s="2"/>
      <c r="ZC395" s="2"/>
      <c r="ZD395" s="2"/>
      <c r="ZE395" s="2"/>
      <c r="ZF395" s="2"/>
      <c r="ZG395" s="2"/>
      <c r="ZH395" s="2"/>
      <c r="ZI395" s="2"/>
      <c r="ZJ395" s="2"/>
      <c r="ZK395" s="2"/>
      <c r="ZL395" s="2"/>
      <c r="ZM395" s="2"/>
      <c r="ZN395" s="2"/>
      <c r="ZO395" s="2"/>
      <c r="ZP395" s="2"/>
      <c r="ZQ395" s="2"/>
      <c r="ZR395" s="2"/>
      <c r="ZS395" s="2"/>
      <c r="ZT395" s="2"/>
      <c r="ZU395" s="2"/>
      <c r="ZV395" s="2"/>
      <c r="ZW395" s="2"/>
      <c r="ZX395" s="2"/>
      <c r="ZY395" s="2"/>
      <c r="ZZ395" s="2"/>
      <c r="AAA395" s="2"/>
      <c r="AAB395" s="2"/>
      <c r="AAC395" s="2"/>
      <c r="AAD395" s="2"/>
      <c r="AAE395" s="2"/>
      <c r="AAF395" s="2"/>
      <c r="AAG395" s="2"/>
      <c r="AAH395" s="2"/>
      <c r="AAI395" s="2"/>
      <c r="AAJ395" s="2"/>
      <c r="AAK395" s="2"/>
      <c r="AAL395" s="2"/>
      <c r="AAM395" s="2"/>
      <c r="AAN395" s="2"/>
      <c r="AAO395" s="2"/>
      <c r="AAP395" s="2"/>
      <c r="AAQ395" s="2"/>
      <c r="AAR395" s="2"/>
      <c r="AAS395" s="2"/>
      <c r="AAT395" s="2"/>
      <c r="AAU395" s="2"/>
      <c r="AAV395" s="2"/>
      <c r="AAW395" s="2"/>
      <c r="AAX395" s="2"/>
      <c r="AAY395" s="2"/>
      <c r="AAZ395" s="2"/>
      <c r="ABA395" s="2"/>
      <c r="ABB395" s="2"/>
      <c r="ABC395" s="2"/>
      <c r="ABD395" s="2"/>
      <c r="ABE395" s="2"/>
      <c r="ABF395" s="2"/>
      <c r="ABG395" s="2"/>
      <c r="ABH395" s="2"/>
      <c r="ABI395" s="2"/>
      <c r="ABJ395" s="2"/>
      <c r="ABK395" s="2"/>
      <c r="ABL395" s="2"/>
      <c r="ABM395" s="2"/>
      <c r="ABN395" s="2"/>
      <c r="ABO395" s="2"/>
      <c r="ABP395" s="2"/>
      <c r="ABQ395" s="2"/>
      <c r="ABR395" s="2"/>
      <c r="ABS395" s="2"/>
      <c r="ABT395" s="2"/>
      <c r="ABU395" s="2"/>
      <c r="ABV395" s="2"/>
      <c r="ABW395" s="2"/>
      <c r="ABX395" s="2"/>
      <c r="ABY395" s="2"/>
      <c r="ABZ395" s="2"/>
      <c r="ACA395" s="2"/>
      <c r="ACB395" s="2"/>
      <c r="ACC395" s="2"/>
      <c r="ACD395" s="2"/>
      <c r="ACE395" s="2"/>
      <c r="ACF395" s="2"/>
      <c r="ACG395" s="2"/>
      <c r="ACH395" s="2"/>
      <c r="ACI395" s="2"/>
      <c r="ACJ395" s="2"/>
      <c r="ACK395" s="2"/>
      <c r="ACL395" s="2"/>
      <c r="ACM395" s="2"/>
      <c r="ACN395" s="2"/>
      <c r="ACO395" s="2"/>
      <c r="ACP395" s="2"/>
      <c r="ACQ395" s="2"/>
      <c r="ACR395" s="2"/>
      <c r="ACS395" s="2"/>
      <c r="ACT395" s="2"/>
      <c r="ACU395" s="2"/>
      <c r="ACV395" s="2"/>
      <c r="ACW395" s="2"/>
      <c r="ACX395" s="2"/>
      <c r="ACY395" s="2"/>
      <c r="ACZ395" s="2"/>
      <c r="ADA395" s="2"/>
      <c r="ADB395" s="2"/>
      <c r="ADC395" s="2"/>
      <c r="ADD395" s="2"/>
      <c r="ADE395" s="2"/>
      <c r="ADF395" s="2"/>
      <c r="ADG395" s="2"/>
      <c r="ADH395" s="2"/>
      <c r="ADI395" s="2"/>
      <c r="ADJ395" s="2"/>
      <c r="ADK395" s="2"/>
      <c r="ADL395" s="2"/>
      <c r="ADM395" s="2"/>
      <c r="ADN395" s="2"/>
      <c r="ADO395" s="2"/>
      <c r="ADP395" s="2"/>
      <c r="ADQ395" s="2"/>
      <c r="ADR395" s="2"/>
      <c r="ADS395" s="2"/>
      <c r="ADT395" s="2"/>
      <c r="ADU395" s="2"/>
      <c r="ADV395" s="2"/>
      <c r="ADW395" s="2"/>
      <c r="ADX395" s="2"/>
      <c r="ADY395" s="2"/>
      <c r="ADZ395" s="2"/>
      <c r="AEA395" s="2"/>
      <c r="AEB395" s="2"/>
      <c r="AEC395" s="2"/>
      <c r="AED395" s="2"/>
      <c r="AEE395" s="2"/>
      <c r="AEF395" s="2"/>
      <c r="AEG395" s="2"/>
      <c r="AEH395" s="2"/>
      <c r="AEI395" s="2"/>
      <c r="AEJ395" s="2"/>
      <c r="AEK395" s="2"/>
      <c r="AEL395" s="2"/>
      <c r="AEM395" s="2"/>
      <c r="AEN395" s="2"/>
      <c r="AEO395" s="2"/>
      <c r="AEP395" s="2"/>
      <c r="AEQ395" s="2"/>
      <c r="AER395" s="2"/>
      <c r="AES395" s="2"/>
      <c r="AET395" s="2"/>
      <c r="AEU395" s="2"/>
      <c r="AEV395" s="2"/>
      <c r="AEW395" s="2"/>
      <c r="AEX395" s="2"/>
      <c r="AEY395" s="2"/>
      <c r="AEZ395" s="2"/>
      <c r="AFA395" s="2"/>
      <c r="AFB395" s="2"/>
      <c r="AFC395" s="2"/>
      <c r="AFD395" s="2"/>
      <c r="AFE395" s="2"/>
      <c r="AFF395" s="2"/>
      <c r="AFG395" s="2"/>
      <c r="AFH395" s="2"/>
      <c r="AFI395" s="2"/>
      <c r="AFJ395" s="2"/>
      <c r="AFK395" s="2"/>
      <c r="AFL395" s="2"/>
      <c r="AFM395" s="2"/>
      <c r="AFN395" s="2"/>
      <c r="AFO395" s="2"/>
      <c r="AFP395" s="2"/>
      <c r="AFQ395" s="2"/>
      <c r="AFR395" s="2"/>
      <c r="AFS395" s="2"/>
      <c r="AFT395" s="2"/>
      <c r="AFU395" s="2"/>
      <c r="AFV395" s="2"/>
      <c r="AFW395" s="2"/>
      <c r="AFX395" s="2"/>
      <c r="AFY395" s="2"/>
      <c r="AFZ395" s="2"/>
      <c r="AGA395" s="2"/>
      <c r="AGB395" s="2"/>
      <c r="AGC395" s="2"/>
      <c r="AGD395" s="2"/>
      <c r="AGE395" s="2"/>
      <c r="AGF395" s="2"/>
      <c r="AGG395" s="2"/>
      <c r="AGH395" s="2"/>
      <c r="AGI395" s="2"/>
      <c r="AGJ395" s="2"/>
      <c r="AGK395" s="2"/>
      <c r="AGL395" s="2"/>
      <c r="AGM395" s="2"/>
      <c r="AGN395" s="2"/>
      <c r="AGO395" s="2"/>
      <c r="AGP395" s="2"/>
      <c r="AGQ395" s="2"/>
      <c r="AGR395" s="2"/>
      <c r="AGS395" s="2"/>
      <c r="AGT395" s="2"/>
      <c r="AGU395" s="2"/>
      <c r="AGV395" s="2"/>
      <c r="AGW395" s="2"/>
      <c r="AGX395" s="2"/>
      <c r="AGY395" s="2"/>
      <c r="AGZ395" s="2"/>
      <c r="AHA395" s="2"/>
      <c r="AHB395" s="2"/>
      <c r="AHC395" s="2"/>
      <c r="AHD395" s="2"/>
      <c r="AHE395" s="2"/>
      <c r="AHF395" s="2"/>
      <c r="AHG395" s="2"/>
      <c r="AHH395" s="2"/>
      <c r="AHI395" s="2"/>
      <c r="AHJ395" s="2"/>
      <c r="AHK395" s="2"/>
      <c r="AHL395" s="2"/>
      <c r="AHM395" s="2"/>
      <c r="AHN395" s="2"/>
      <c r="AHO395" s="2"/>
      <c r="AHP395" s="2"/>
      <c r="AHQ395" s="2"/>
      <c r="AHR395" s="2"/>
      <c r="AHS395" s="2"/>
      <c r="AHT395" s="2"/>
      <c r="AHU395" s="2"/>
      <c r="AHV395" s="2"/>
      <c r="AHW395" s="2"/>
      <c r="AHX395" s="2"/>
      <c r="AHY395" s="2"/>
      <c r="AHZ395" s="2"/>
      <c r="AIA395" s="2"/>
      <c r="AIB395" s="2"/>
      <c r="AIC395" s="2"/>
      <c r="AID395" s="2"/>
      <c r="AIE395" s="2"/>
      <c r="AIF395" s="2"/>
      <c r="AIG395" s="2"/>
      <c r="AIH395" s="2"/>
      <c r="AII395" s="2"/>
      <c r="AIJ395" s="2"/>
      <c r="AIK395" s="2"/>
      <c r="AIL395" s="2"/>
      <c r="AIM395" s="2"/>
      <c r="AIN395" s="2"/>
      <c r="AIO395" s="2"/>
      <c r="AIP395" s="2"/>
      <c r="AIQ395" s="2"/>
      <c r="AIR395" s="2"/>
      <c r="AIS395" s="2"/>
      <c r="AIT395" s="2"/>
      <c r="AIU395" s="2"/>
      <c r="AIV395" s="2"/>
      <c r="AIW395" s="2"/>
      <c r="AIX395" s="2"/>
      <c r="AIY395" s="2"/>
      <c r="AIZ395" s="2"/>
      <c r="AJA395" s="2"/>
      <c r="AJB395" s="2"/>
      <c r="AJC395" s="2"/>
      <c r="AJD395" s="2"/>
      <c r="AJE395" s="2"/>
      <c r="AJF395" s="2"/>
      <c r="AJG395" s="2"/>
      <c r="AJH395" s="2"/>
      <c r="AJI395" s="2"/>
      <c r="AJJ395" s="2"/>
      <c r="AJK395" s="2"/>
      <c r="AJL395" s="2"/>
      <c r="AJM395" s="2"/>
      <c r="AJN395" s="2"/>
      <c r="AJO395" s="2"/>
      <c r="AJP395" s="2"/>
      <c r="AJQ395" s="2"/>
      <c r="AJR395" s="2"/>
      <c r="AJS395" s="2"/>
      <c r="AJT395" s="2"/>
      <c r="AJU395" s="2"/>
      <c r="AJV395" s="2"/>
      <c r="AJW395" s="2"/>
      <c r="AJX395" s="2"/>
      <c r="AJY395" s="2"/>
      <c r="AJZ395" s="2"/>
      <c r="AKA395" s="2"/>
      <c r="AKB395" s="2"/>
      <c r="AKC395" s="2"/>
      <c r="AKD395" s="2"/>
      <c r="AKE395" s="2"/>
      <c r="AKF395" s="2"/>
      <c r="AKG395" s="2"/>
      <c r="AKH395" s="2"/>
      <c r="AKI395" s="2"/>
      <c r="AKJ395" s="2"/>
      <c r="AKK395" s="2"/>
      <c r="AKL395" s="2"/>
      <c r="AKM395" s="2"/>
      <c r="AKN395" s="2"/>
      <c r="AKO395" s="2"/>
      <c r="AKP395" s="2"/>
      <c r="AKQ395" s="2"/>
      <c r="AKR395" s="2"/>
      <c r="AKS395" s="2"/>
      <c r="AKT395" s="2"/>
      <c r="AKU395" s="2"/>
      <c r="AKV395" s="2"/>
      <c r="AKW395" s="2"/>
      <c r="AKX395" s="2"/>
      <c r="AKY395" s="2"/>
      <c r="AKZ395" s="2"/>
      <c r="ALA395" s="2"/>
      <c r="ALB395" s="2"/>
      <c r="ALC395" s="2"/>
      <c r="ALD395" s="2"/>
      <c r="ALE395" s="2"/>
      <c r="ALF395" s="2"/>
      <c r="ALG395" s="2"/>
      <c r="ALH395" s="2"/>
      <c r="ALI395" s="2"/>
      <c r="ALJ395" s="2"/>
      <c r="ALK395" s="2"/>
      <c r="ALL395" s="2"/>
      <c r="ALM395" s="2"/>
      <c r="ALN395" s="2"/>
      <c r="ALO395" s="2"/>
      <c r="ALP395" s="2"/>
      <c r="ALQ395" s="2"/>
      <c r="ALR395" s="2"/>
      <c r="ALS395" s="2"/>
      <c r="ALT395" s="2"/>
      <c r="ALU395" s="2"/>
      <c r="ALV395" s="2"/>
      <c r="ALW395" s="2"/>
      <c r="ALX395" s="2"/>
      <c r="ALY395" s="2"/>
      <c r="ALZ395" s="2"/>
      <c r="AMA395" s="2"/>
    </row>
    <row r="396" spans="1:1015" ht="15.75" thickBot="1" x14ac:dyDescent="0.3">
      <c r="A396" s="30"/>
      <c r="B396" s="31"/>
      <c r="C396" s="31"/>
      <c r="D396" s="31"/>
      <c r="E396" s="59"/>
      <c r="F396" s="60"/>
      <c r="G396" s="55">
        <v>18413</v>
      </c>
      <c r="H396" s="61"/>
      <c r="I396" s="62">
        <f>18000/1936.27*2.34*G396/10000</f>
        <v>40.054101958921017</v>
      </c>
      <c r="J396" s="62">
        <f t="shared" si="19"/>
        <v>600.81152938381524</v>
      </c>
      <c r="K396" s="62">
        <f t="shared" si="20"/>
        <v>240.32461175352609</v>
      </c>
      <c r="L396" s="63">
        <f t="shared" si="21"/>
        <v>841.13614113734138</v>
      </c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/>
      <c r="WM396" s="2"/>
      <c r="WN396" s="2"/>
      <c r="WO396" s="2"/>
      <c r="WP396" s="2"/>
      <c r="WQ396" s="2"/>
      <c r="WR396" s="2"/>
      <c r="WS396" s="2"/>
      <c r="WT396" s="2"/>
      <c r="WU396" s="2"/>
      <c r="WV396" s="2"/>
      <c r="WW396" s="2"/>
      <c r="WX396" s="2"/>
      <c r="WY396" s="2"/>
      <c r="WZ396" s="2"/>
      <c r="XA396" s="2"/>
      <c r="XB396" s="2"/>
      <c r="XC396" s="2"/>
      <c r="XD396" s="2"/>
      <c r="XE396" s="2"/>
      <c r="XF396" s="2"/>
      <c r="XG396" s="2"/>
      <c r="XH396" s="2"/>
      <c r="XI396" s="2"/>
      <c r="XJ396" s="2"/>
      <c r="XK396" s="2"/>
      <c r="XL396" s="2"/>
      <c r="XM396" s="2"/>
      <c r="XN396" s="2"/>
      <c r="XO396" s="2"/>
      <c r="XP396" s="2"/>
      <c r="XQ396" s="2"/>
      <c r="XR396" s="2"/>
      <c r="XS396" s="2"/>
      <c r="XT396" s="2"/>
      <c r="XU396" s="2"/>
      <c r="XV396" s="2"/>
      <c r="XW396" s="2"/>
      <c r="XX396" s="2"/>
      <c r="XY396" s="2"/>
      <c r="XZ396" s="2"/>
      <c r="YA396" s="2"/>
      <c r="YB396" s="2"/>
      <c r="YC396" s="2"/>
      <c r="YD396" s="2"/>
      <c r="YE396" s="2"/>
      <c r="YF396" s="2"/>
      <c r="YG396" s="2"/>
      <c r="YH396" s="2"/>
      <c r="YI396" s="2"/>
      <c r="YJ396" s="2"/>
      <c r="YK396" s="2"/>
      <c r="YL396" s="2"/>
      <c r="YM396" s="2"/>
      <c r="YN396" s="2"/>
      <c r="YO396" s="2"/>
      <c r="YP396" s="2"/>
      <c r="YQ396" s="2"/>
      <c r="YR396" s="2"/>
      <c r="YS396" s="2"/>
      <c r="YT396" s="2"/>
      <c r="YU396" s="2"/>
      <c r="YV396" s="2"/>
      <c r="YW396" s="2"/>
      <c r="YX396" s="2"/>
      <c r="YY396" s="2"/>
      <c r="YZ396" s="2"/>
      <c r="ZA396" s="2"/>
      <c r="ZB396" s="2"/>
      <c r="ZC396" s="2"/>
      <c r="ZD396" s="2"/>
      <c r="ZE396" s="2"/>
      <c r="ZF396" s="2"/>
      <c r="ZG396" s="2"/>
      <c r="ZH396" s="2"/>
      <c r="ZI396" s="2"/>
      <c r="ZJ396" s="2"/>
      <c r="ZK396" s="2"/>
      <c r="ZL396" s="2"/>
      <c r="ZM396" s="2"/>
      <c r="ZN396" s="2"/>
      <c r="ZO396" s="2"/>
      <c r="ZP396" s="2"/>
      <c r="ZQ396" s="2"/>
      <c r="ZR396" s="2"/>
      <c r="ZS396" s="2"/>
      <c r="ZT396" s="2"/>
      <c r="ZU396" s="2"/>
      <c r="ZV396" s="2"/>
      <c r="ZW396" s="2"/>
      <c r="ZX396" s="2"/>
      <c r="ZY396" s="2"/>
      <c r="ZZ396" s="2"/>
      <c r="AAA396" s="2"/>
      <c r="AAB396" s="2"/>
      <c r="AAC396" s="2"/>
      <c r="AAD396" s="2"/>
      <c r="AAE396" s="2"/>
      <c r="AAF396" s="2"/>
      <c r="AAG396" s="2"/>
      <c r="AAH396" s="2"/>
      <c r="AAI396" s="2"/>
      <c r="AAJ396" s="2"/>
      <c r="AAK396" s="2"/>
      <c r="AAL396" s="2"/>
      <c r="AAM396" s="2"/>
      <c r="AAN396" s="2"/>
      <c r="AAO396" s="2"/>
      <c r="AAP396" s="2"/>
      <c r="AAQ396" s="2"/>
      <c r="AAR396" s="2"/>
      <c r="AAS396" s="2"/>
      <c r="AAT396" s="2"/>
      <c r="AAU396" s="2"/>
      <c r="AAV396" s="2"/>
      <c r="AAW396" s="2"/>
      <c r="AAX396" s="2"/>
      <c r="AAY396" s="2"/>
      <c r="AAZ396" s="2"/>
      <c r="ABA396" s="2"/>
      <c r="ABB396" s="2"/>
      <c r="ABC396" s="2"/>
      <c r="ABD396" s="2"/>
      <c r="ABE396" s="2"/>
      <c r="ABF396" s="2"/>
      <c r="ABG396" s="2"/>
      <c r="ABH396" s="2"/>
      <c r="ABI396" s="2"/>
      <c r="ABJ396" s="2"/>
      <c r="ABK396" s="2"/>
      <c r="ABL396" s="2"/>
      <c r="ABM396" s="2"/>
      <c r="ABN396" s="2"/>
      <c r="ABO396" s="2"/>
      <c r="ABP396" s="2"/>
      <c r="ABQ396" s="2"/>
      <c r="ABR396" s="2"/>
      <c r="ABS396" s="2"/>
      <c r="ABT396" s="2"/>
      <c r="ABU396" s="2"/>
      <c r="ABV396" s="2"/>
      <c r="ABW396" s="2"/>
      <c r="ABX396" s="2"/>
      <c r="ABY396" s="2"/>
      <c r="ABZ396" s="2"/>
      <c r="ACA396" s="2"/>
      <c r="ACB396" s="2"/>
      <c r="ACC396" s="2"/>
      <c r="ACD396" s="2"/>
      <c r="ACE396" s="2"/>
      <c r="ACF396" s="2"/>
      <c r="ACG396" s="2"/>
      <c r="ACH396" s="2"/>
      <c r="ACI396" s="2"/>
      <c r="ACJ396" s="2"/>
      <c r="ACK396" s="2"/>
      <c r="ACL396" s="2"/>
      <c r="ACM396" s="2"/>
      <c r="ACN396" s="2"/>
      <c r="ACO396" s="2"/>
      <c r="ACP396" s="2"/>
      <c r="ACQ396" s="2"/>
      <c r="ACR396" s="2"/>
      <c r="ACS396" s="2"/>
      <c r="ACT396" s="2"/>
      <c r="ACU396" s="2"/>
      <c r="ACV396" s="2"/>
      <c r="ACW396" s="2"/>
      <c r="ACX396" s="2"/>
      <c r="ACY396" s="2"/>
      <c r="ACZ396" s="2"/>
      <c r="ADA396" s="2"/>
      <c r="ADB396" s="2"/>
      <c r="ADC396" s="2"/>
      <c r="ADD396" s="2"/>
      <c r="ADE396" s="2"/>
      <c r="ADF396" s="2"/>
      <c r="ADG396" s="2"/>
      <c r="ADH396" s="2"/>
      <c r="ADI396" s="2"/>
      <c r="ADJ396" s="2"/>
      <c r="ADK396" s="2"/>
      <c r="ADL396" s="2"/>
      <c r="ADM396" s="2"/>
      <c r="ADN396" s="2"/>
      <c r="ADO396" s="2"/>
      <c r="ADP396" s="2"/>
      <c r="ADQ396" s="2"/>
      <c r="ADR396" s="2"/>
      <c r="ADS396" s="2"/>
      <c r="ADT396" s="2"/>
      <c r="ADU396" s="2"/>
      <c r="ADV396" s="2"/>
      <c r="ADW396" s="2"/>
      <c r="ADX396" s="2"/>
      <c r="ADY396" s="2"/>
      <c r="ADZ396" s="2"/>
      <c r="AEA396" s="2"/>
      <c r="AEB396" s="2"/>
      <c r="AEC396" s="2"/>
      <c r="AED396" s="2"/>
      <c r="AEE396" s="2"/>
      <c r="AEF396" s="2"/>
      <c r="AEG396" s="2"/>
      <c r="AEH396" s="2"/>
      <c r="AEI396" s="2"/>
      <c r="AEJ396" s="2"/>
      <c r="AEK396" s="2"/>
      <c r="AEL396" s="2"/>
      <c r="AEM396" s="2"/>
      <c r="AEN396" s="2"/>
      <c r="AEO396" s="2"/>
      <c r="AEP396" s="2"/>
      <c r="AEQ396" s="2"/>
      <c r="AER396" s="2"/>
      <c r="AES396" s="2"/>
      <c r="AET396" s="2"/>
      <c r="AEU396" s="2"/>
      <c r="AEV396" s="2"/>
      <c r="AEW396" s="2"/>
      <c r="AEX396" s="2"/>
      <c r="AEY396" s="2"/>
      <c r="AEZ396" s="2"/>
      <c r="AFA396" s="2"/>
      <c r="AFB396" s="2"/>
      <c r="AFC396" s="2"/>
      <c r="AFD396" s="2"/>
      <c r="AFE396" s="2"/>
      <c r="AFF396" s="2"/>
      <c r="AFG396" s="2"/>
      <c r="AFH396" s="2"/>
      <c r="AFI396" s="2"/>
      <c r="AFJ396" s="2"/>
      <c r="AFK396" s="2"/>
      <c r="AFL396" s="2"/>
      <c r="AFM396" s="2"/>
      <c r="AFN396" s="2"/>
      <c r="AFO396" s="2"/>
      <c r="AFP396" s="2"/>
      <c r="AFQ396" s="2"/>
      <c r="AFR396" s="2"/>
      <c r="AFS396" s="2"/>
      <c r="AFT396" s="2"/>
      <c r="AFU396" s="2"/>
      <c r="AFV396" s="2"/>
      <c r="AFW396" s="2"/>
      <c r="AFX396" s="2"/>
      <c r="AFY396" s="2"/>
      <c r="AFZ396" s="2"/>
      <c r="AGA396" s="2"/>
      <c r="AGB396" s="2"/>
      <c r="AGC396" s="2"/>
      <c r="AGD396" s="2"/>
      <c r="AGE396" s="2"/>
      <c r="AGF396" s="2"/>
      <c r="AGG396" s="2"/>
      <c r="AGH396" s="2"/>
      <c r="AGI396" s="2"/>
      <c r="AGJ396" s="2"/>
      <c r="AGK396" s="2"/>
      <c r="AGL396" s="2"/>
      <c r="AGM396" s="2"/>
      <c r="AGN396" s="2"/>
      <c r="AGO396" s="2"/>
      <c r="AGP396" s="2"/>
      <c r="AGQ396" s="2"/>
      <c r="AGR396" s="2"/>
      <c r="AGS396" s="2"/>
      <c r="AGT396" s="2"/>
      <c r="AGU396" s="2"/>
      <c r="AGV396" s="2"/>
      <c r="AGW396" s="2"/>
      <c r="AGX396" s="2"/>
      <c r="AGY396" s="2"/>
      <c r="AGZ396" s="2"/>
      <c r="AHA396" s="2"/>
      <c r="AHB396" s="2"/>
      <c r="AHC396" s="2"/>
      <c r="AHD396" s="2"/>
      <c r="AHE396" s="2"/>
      <c r="AHF396" s="2"/>
      <c r="AHG396" s="2"/>
      <c r="AHH396" s="2"/>
      <c r="AHI396" s="2"/>
      <c r="AHJ396" s="2"/>
      <c r="AHK396" s="2"/>
      <c r="AHL396" s="2"/>
      <c r="AHM396" s="2"/>
      <c r="AHN396" s="2"/>
      <c r="AHO396" s="2"/>
      <c r="AHP396" s="2"/>
      <c r="AHQ396" s="2"/>
      <c r="AHR396" s="2"/>
      <c r="AHS396" s="2"/>
      <c r="AHT396" s="2"/>
      <c r="AHU396" s="2"/>
      <c r="AHV396" s="2"/>
      <c r="AHW396" s="2"/>
      <c r="AHX396" s="2"/>
      <c r="AHY396" s="2"/>
      <c r="AHZ396" s="2"/>
      <c r="AIA396" s="2"/>
      <c r="AIB396" s="2"/>
      <c r="AIC396" s="2"/>
      <c r="AID396" s="2"/>
      <c r="AIE396" s="2"/>
      <c r="AIF396" s="2"/>
      <c r="AIG396" s="2"/>
      <c r="AIH396" s="2"/>
      <c r="AII396" s="2"/>
      <c r="AIJ396" s="2"/>
      <c r="AIK396" s="2"/>
      <c r="AIL396" s="2"/>
      <c r="AIM396" s="2"/>
      <c r="AIN396" s="2"/>
      <c r="AIO396" s="2"/>
      <c r="AIP396" s="2"/>
      <c r="AIQ396" s="2"/>
      <c r="AIR396" s="2"/>
      <c r="AIS396" s="2"/>
      <c r="AIT396" s="2"/>
      <c r="AIU396" s="2"/>
      <c r="AIV396" s="2"/>
      <c r="AIW396" s="2"/>
      <c r="AIX396" s="2"/>
      <c r="AIY396" s="2"/>
      <c r="AIZ396" s="2"/>
      <c r="AJA396" s="2"/>
      <c r="AJB396" s="2"/>
      <c r="AJC396" s="2"/>
      <c r="AJD396" s="2"/>
      <c r="AJE396" s="2"/>
      <c r="AJF396" s="2"/>
      <c r="AJG396" s="2"/>
      <c r="AJH396" s="2"/>
      <c r="AJI396" s="2"/>
      <c r="AJJ396" s="2"/>
      <c r="AJK396" s="2"/>
      <c r="AJL396" s="2"/>
      <c r="AJM396" s="2"/>
      <c r="AJN396" s="2"/>
      <c r="AJO396" s="2"/>
      <c r="AJP396" s="2"/>
      <c r="AJQ396" s="2"/>
      <c r="AJR396" s="2"/>
      <c r="AJS396" s="2"/>
      <c r="AJT396" s="2"/>
      <c r="AJU396" s="2"/>
      <c r="AJV396" s="2"/>
      <c r="AJW396" s="2"/>
      <c r="AJX396" s="2"/>
      <c r="AJY396" s="2"/>
      <c r="AJZ396" s="2"/>
      <c r="AKA396" s="2"/>
      <c r="AKB396" s="2"/>
      <c r="AKC396" s="2"/>
      <c r="AKD396" s="2"/>
      <c r="AKE396" s="2"/>
      <c r="AKF396" s="2"/>
      <c r="AKG396" s="2"/>
      <c r="AKH396" s="2"/>
      <c r="AKI396" s="2"/>
      <c r="AKJ396" s="2"/>
      <c r="AKK396" s="2"/>
      <c r="AKL396" s="2"/>
      <c r="AKM396" s="2"/>
      <c r="AKN396" s="2"/>
      <c r="AKO396" s="2"/>
      <c r="AKP396" s="2"/>
      <c r="AKQ396" s="2"/>
      <c r="AKR396" s="2"/>
      <c r="AKS396" s="2"/>
      <c r="AKT396" s="2"/>
      <c r="AKU396" s="2"/>
      <c r="AKV396" s="2"/>
      <c r="AKW396" s="2"/>
      <c r="AKX396" s="2"/>
      <c r="AKY396" s="2"/>
      <c r="AKZ396" s="2"/>
      <c r="ALA396" s="2"/>
      <c r="ALB396" s="2"/>
      <c r="ALC396" s="2"/>
      <c r="ALD396" s="2"/>
      <c r="ALE396" s="2"/>
      <c r="ALF396" s="2"/>
      <c r="ALG396" s="2"/>
      <c r="ALH396" s="2"/>
      <c r="ALI396" s="2"/>
      <c r="ALJ396" s="2"/>
      <c r="ALK396" s="2"/>
      <c r="ALL396" s="2"/>
      <c r="ALM396" s="2"/>
      <c r="ALN396" s="2"/>
      <c r="ALO396" s="2"/>
      <c r="ALP396" s="2"/>
      <c r="ALQ396" s="2"/>
      <c r="ALR396" s="2"/>
      <c r="ALS396" s="2"/>
      <c r="ALT396" s="2"/>
      <c r="ALU396" s="2"/>
      <c r="ALV396" s="2"/>
      <c r="ALW396" s="2"/>
      <c r="ALX396" s="2"/>
      <c r="ALY396" s="2"/>
      <c r="ALZ396" s="2"/>
      <c r="AMA396" s="2"/>
    </row>
    <row r="397" spans="1:1015" x14ac:dyDescent="0.25">
      <c r="A397" s="101">
        <v>102</v>
      </c>
      <c r="B397" s="1">
        <v>121</v>
      </c>
      <c r="C397" s="5" t="s">
        <v>371</v>
      </c>
      <c r="D397" s="1" t="s">
        <v>372</v>
      </c>
      <c r="E397" s="10">
        <v>61</v>
      </c>
      <c r="F397" s="10" t="s">
        <v>373</v>
      </c>
      <c r="G397" s="19">
        <v>14069</v>
      </c>
      <c r="H397" s="11" t="s">
        <v>10</v>
      </c>
      <c r="I397" s="53"/>
      <c r="J397" s="53"/>
      <c r="K397" s="53"/>
      <c r="L397" s="53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  <c r="WX397" s="2"/>
      <c r="WY397" s="2"/>
      <c r="WZ397" s="2"/>
      <c r="XA397" s="2"/>
      <c r="XB397" s="2"/>
      <c r="XC397" s="2"/>
      <c r="XD397" s="2"/>
      <c r="XE397" s="2"/>
      <c r="XF397" s="2"/>
      <c r="XG397" s="2"/>
      <c r="XH397" s="2"/>
      <c r="XI397" s="2"/>
      <c r="XJ397" s="2"/>
      <c r="XK397" s="2"/>
      <c r="XL397" s="2"/>
      <c r="XM397" s="2"/>
      <c r="XN397" s="2"/>
      <c r="XO397" s="2"/>
      <c r="XP397" s="2"/>
      <c r="XQ397" s="2"/>
      <c r="XR397" s="2"/>
      <c r="XS397" s="2"/>
      <c r="XT397" s="2"/>
      <c r="XU397" s="2"/>
      <c r="XV397" s="2"/>
      <c r="XW397" s="2"/>
      <c r="XX397" s="2"/>
      <c r="XY397" s="2"/>
      <c r="XZ397" s="2"/>
      <c r="YA397" s="2"/>
      <c r="YB397" s="2"/>
      <c r="YC397" s="2"/>
      <c r="YD397" s="2"/>
      <c r="YE397" s="2"/>
      <c r="YF397" s="2"/>
      <c r="YG397" s="2"/>
      <c r="YH397" s="2"/>
      <c r="YI397" s="2"/>
      <c r="YJ397" s="2"/>
      <c r="YK397" s="2"/>
      <c r="YL397" s="2"/>
      <c r="YM397" s="2"/>
      <c r="YN397" s="2"/>
      <c r="YO397" s="2"/>
      <c r="YP397" s="2"/>
      <c r="YQ397" s="2"/>
      <c r="YR397" s="2"/>
      <c r="YS397" s="2"/>
      <c r="YT397" s="2"/>
      <c r="YU397" s="2"/>
      <c r="YV397" s="2"/>
      <c r="YW397" s="2"/>
      <c r="YX397" s="2"/>
      <c r="YY397" s="2"/>
      <c r="YZ397" s="2"/>
      <c r="ZA397" s="2"/>
      <c r="ZB397" s="2"/>
      <c r="ZC397" s="2"/>
      <c r="ZD397" s="2"/>
      <c r="ZE397" s="2"/>
      <c r="ZF397" s="2"/>
      <c r="ZG397" s="2"/>
      <c r="ZH397" s="2"/>
      <c r="ZI397" s="2"/>
      <c r="ZJ397" s="2"/>
      <c r="ZK397" s="2"/>
      <c r="ZL397" s="2"/>
      <c r="ZM397" s="2"/>
      <c r="ZN397" s="2"/>
      <c r="ZO397" s="2"/>
      <c r="ZP397" s="2"/>
      <c r="ZQ397" s="2"/>
      <c r="ZR397" s="2"/>
      <c r="ZS397" s="2"/>
      <c r="ZT397" s="2"/>
      <c r="ZU397" s="2"/>
      <c r="ZV397" s="2"/>
      <c r="ZW397" s="2"/>
      <c r="ZX397" s="2"/>
      <c r="ZY397" s="2"/>
      <c r="ZZ397" s="2"/>
      <c r="AAA397" s="2"/>
      <c r="AAB397" s="2"/>
      <c r="AAC397" s="2"/>
      <c r="AAD397" s="2"/>
      <c r="AAE397" s="2"/>
      <c r="AAF397" s="2"/>
      <c r="AAG397" s="2"/>
      <c r="AAH397" s="2"/>
      <c r="AAI397" s="2"/>
      <c r="AAJ397" s="2"/>
      <c r="AAK397" s="2"/>
      <c r="AAL397" s="2"/>
      <c r="AAM397" s="2"/>
      <c r="AAN397" s="2"/>
      <c r="AAO397" s="2"/>
      <c r="AAP397" s="2"/>
      <c r="AAQ397" s="2"/>
      <c r="AAR397" s="2"/>
      <c r="AAS397" s="2"/>
      <c r="AAT397" s="2"/>
      <c r="AAU397" s="2"/>
      <c r="AAV397" s="2"/>
      <c r="AAW397" s="2"/>
      <c r="AAX397" s="2"/>
      <c r="AAY397" s="2"/>
      <c r="AAZ397" s="2"/>
      <c r="ABA397" s="2"/>
      <c r="ABB397" s="2"/>
      <c r="ABC397" s="2"/>
      <c r="ABD397" s="2"/>
      <c r="ABE397" s="2"/>
      <c r="ABF397" s="2"/>
      <c r="ABG397" s="2"/>
      <c r="ABH397" s="2"/>
      <c r="ABI397" s="2"/>
      <c r="ABJ397" s="2"/>
      <c r="ABK397" s="2"/>
      <c r="ABL397" s="2"/>
      <c r="ABM397" s="2"/>
      <c r="ABN397" s="2"/>
      <c r="ABO397" s="2"/>
      <c r="ABP397" s="2"/>
      <c r="ABQ397" s="2"/>
      <c r="ABR397" s="2"/>
      <c r="ABS397" s="2"/>
      <c r="ABT397" s="2"/>
      <c r="ABU397" s="2"/>
      <c r="ABV397" s="2"/>
      <c r="ABW397" s="2"/>
      <c r="ABX397" s="2"/>
      <c r="ABY397" s="2"/>
      <c r="ABZ397" s="2"/>
      <c r="ACA397" s="2"/>
      <c r="ACB397" s="2"/>
      <c r="ACC397" s="2"/>
      <c r="ACD397" s="2"/>
      <c r="ACE397" s="2"/>
      <c r="ACF397" s="2"/>
      <c r="ACG397" s="2"/>
      <c r="ACH397" s="2"/>
      <c r="ACI397" s="2"/>
      <c r="ACJ397" s="2"/>
      <c r="ACK397" s="2"/>
      <c r="ACL397" s="2"/>
      <c r="ACM397" s="2"/>
      <c r="ACN397" s="2"/>
      <c r="ACO397" s="2"/>
      <c r="ACP397" s="2"/>
      <c r="ACQ397" s="2"/>
      <c r="ACR397" s="2"/>
      <c r="ACS397" s="2"/>
      <c r="ACT397" s="2"/>
      <c r="ACU397" s="2"/>
      <c r="ACV397" s="2"/>
      <c r="ACW397" s="2"/>
      <c r="ACX397" s="2"/>
      <c r="ACY397" s="2"/>
      <c r="ACZ397" s="2"/>
      <c r="ADA397" s="2"/>
      <c r="ADB397" s="2"/>
      <c r="ADC397" s="2"/>
      <c r="ADD397" s="2"/>
      <c r="ADE397" s="2"/>
      <c r="ADF397" s="2"/>
      <c r="ADG397" s="2"/>
      <c r="ADH397" s="2"/>
      <c r="ADI397" s="2"/>
      <c r="ADJ397" s="2"/>
      <c r="ADK397" s="2"/>
      <c r="ADL397" s="2"/>
      <c r="ADM397" s="2"/>
      <c r="ADN397" s="2"/>
      <c r="ADO397" s="2"/>
      <c r="ADP397" s="2"/>
      <c r="ADQ397" s="2"/>
      <c r="ADR397" s="2"/>
      <c r="ADS397" s="2"/>
      <c r="ADT397" s="2"/>
      <c r="ADU397" s="2"/>
      <c r="ADV397" s="2"/>
      <c r="ADW397" s="2"/>
      <c r="ADX397" s="2"/>
      <c r="ADY397" s="2"/>
      <c r="ADZ397" s="2"/>
      <c r="AEA397" s="2"/>
      <c r="AEB397" s="2"/>
      <c r="AEC397" s="2"/>
      <c r="AED397" s="2"/>
      <c r="AEE397" s="2"/>
      <c r="AEF397" s="2"/>
      <c r="AEG397" s="2"/>
      <c r="AEH397" s="2"/>
      <c r="AEI397" s="2"/>
      <c r="AEJ397" s="2"/>
      <c r="AEK397" s="2"/>
      <c r="AEL397" s="2"/>
      <c r="AEM397" s="2"/>
      <c r="AEN397" s="2"/>
      <c r="AEO397" s="2"/>
      <c r="AEP397" s="2"/>
      <c r="AEQ397" s="2"/>
      <c r="AER397" s="2"/>
      <c r="AES397" s="2"/>
      <c r="AET397" s="2"/>
      <c r="AEU397" s="2"/>
      <c r="AEV397" s="2"/>
      <c r="AEW397" s="2"/>
      <c r="AEX397" s="2"/>
      <c r="AEY397" s="2"/>
      <c r="AEZ397" s="2"/>
      <c r="AFA397" s="2"/>
      <c r="AFB397" s="2"/>
      <c r="AFC397" s="2"/>
      <c r="AFD397" s="2"/>
      <c r="AFE397" s="2"/>
      <c r="AFF397" s="2"/>
      <c r="AFG397" s="2"/>
      <c r="AFH397" s="2"/>
      <c r="AFI397" s="2"/>
      <c r="AFJ397" s="2"/>
      <c r="AFK397" s="2"/>
      <c r="AFL397" s="2"/>
      <c r="AFM397" s="2"/>
      <c r="AFN397" s="2"/>
      <c r="AFO397" s="2"/>
      <c r="AFP397" s="2"/>
      <c r="AFQ397" s="2"/>
      <c r="AFR397" s="2"/>
      <c r="AFS397" s="2"/>
      <c r="AFT397" s="2"/>
      <c r="AFU397" s="2"/>
      <c r="AFV397" s="2"/>
      <c r="AFW397" s="2"/>
      <c r="AFX397" s="2"/>
      <c r="AFY397" s="2"/>
      <c r="AFZ397" s="2"/>
      <c r="AGA397" s="2"/>
      <c r="AGB397" s="2"/>
      <c r="AGC397" s="2"/>
      <c r="AGD397" s="2"/>
      <c r="AGE397" s="2"/>
      <c r="AGF397" s="2"/>
      <c r="AGG397" s="2"/>
      <c r="AGH397" s="2"/>
      <c r="AGI397" s="2"/>
      <c r="AGJ397" s="2"/>
      <c r="AGK397" s="2"/>
      <c r="AGL397" s="2"/>
      <c r="AGM397" s="2"/>
      <c r="AGN397" s="2"/>
      <c r="AGO397" s="2"/>
      <c r="AGP397" s="2"/>
      <c r="AGQ397" s="2"/>
      <c r="AGR397" s="2"/>
      <c r="AGS397" s="2"/>
      <c r="AGT397" s="2"/>
      <c r="AGU397" s="2"/>
      <c r="AGV397" s="2"/>
      <c r="AGW397" s="2"/>
      <c r="AGX397" s="2"/>
      <c r="AGY397" s="2"/>
      <c r="AGZ397" s="2"/>
      <c r="AHA397" s="2"/>
      <c r="AHB397" s="2"/>
      <c r="AHC397" s="2"/>
      <c r="AHD397" s="2"/>
      <c r="AHE397" s="2"/>
      <c r="AHF397" s="2"/>
      <c r="AHG397" s="2"/>
      <c r="AHH397" s="2"/>
      <c r="AHI397" s="2"/>
      <c r="AHJ397" s="2"/>
      <c r="AHK397" s="2"/>
      <c r="AHL397" s="2"/>
      <c r="AHM397" s="2"/>
      <c r="AHN397" s="2"/>
      <c r="AHO397" s="2"/>
      <c r="AHP397" s="2"/>
      <c r="AHQ397" s="2"/>
      <c r="AHR397" s="2"/>
      <c r="AHS397" s="2"/>
      <c r="AHT397" s="2"/>
      <c r="AHU397" s="2"/>
      <c r="AHV397" s="2"/>
      <c r="AHW397" s="2"/>
      <c r="AHX397" s="2"/>
      <c r="AHY397" s="2"/>
      <c r="AHZ397" s="2"/>
      <c r="AIA397" s="2"/>
      <c r="AIB397" s="2"/>
      <c r="AIC397" s="2"/>
      <c r="AID397" s="2"/>
      <c r="AIE397" s="2"/>
      <c r="AIF397" s="2"/>
      <c r="AIG397" s="2"/>
      <c r="AIH397" s="2"/>
      <c r="AII397" s="2"/>
      <c r="AIJ397" s="2"/>
      <c r="AIK397" s="2"/>
      <c r="AIL397" s="2"/>
      <c r="AIM397" s="2"/>
      <c r="AIN397" s="2"/>
      <c r="AIO397" s="2"/>
      <c r="AIP397" s="2"/>
      <c r="AIQ397" s="2"/>
      <c r="AIR397" s="2"/>
      <c r="AIS397" s="2"/>
      <c r="AIT397" s="2"/>
      <c r="AIU397" s="2"/>
      <c r="AIV397" s="2"/>
      <c r="AIW397" s="2"/>
      <c r="AIX397" s="2"/>
      <c r="AIY397" s="2"/>
      <c r="AIZ397" s="2"/>
      <c r="AJA397" s="2"/>
      <c r="AJB397" s="2"/>
      <c r="AJC397" s="2"/>
      <c r="AJD397" s="2"/>
      <c r="AJE397" s="2"/>
      <c r="AJF397" s="2"/>
      <c r="AJG397" s="2"/>
      <c r="AJH397" s="2"/>
      <c r="AJI397" s="2"/>
      <c r="AJJ397" s="2"/>
      <c r="AJK397" s="2"/>
      <c r="AJL397" s="2"/>
      <c r="AJM397" s="2"/>
      <c r="AJN397" s="2"/>
      <c r="AJO397" s="2"/>
      <c r="AJP397" s="2"/>
      <c r="AJQ397" s="2"/>
      <c r="AJR397" s="2"/>
      <c r="AJS397" s="2"/>
      <c r="AJT397" s="2"/>
      <c r="AJU397" s="2"/>
      <c r="AJV397" s="2"/>
      <c r="AJW397" s="2"/>
      <c r="AJX397" s="2"/>
      <c r="AJY397" s="2"/>
      <c r="AJZ397" s="2"/>
      <c r="AKA397" s="2"/>
      <c r="AKB397" s="2"/>
      <c r="AKC397" s="2"/>
      <c r="AKD397" s="2"/>
      <c r="AKE397" s="2"/>
      <c r="AKF397" s="2"/>
      <c r="AKG397" s="2"/>
      <c r="AKH397" s="2"/>
      <c r="AKI397" s="2"/>
      <c r="AKJ397" s="2"/>
      <c r="AKK397" s="2"/>
      <c r="AKL397" s="2"/>
      <c r="AKM397" s="2"/>
      <c r="AKN397" s="2"/>
      <c r="AKO397" s="2"/>
      <c r="AKP397" s="2"/>
      <c r="AKQ397" s="2"/>
      <c r="AKR397" s="2"/>
      <c r="AKS397" s="2"/>
      <c r="AKT397" s="2"/>
      <c r="AKU397" s="2"/>
      <c r="AKV397" s="2"/>
      <c r="AKW397" s="2"/>
      <c r="AKX397" s="2"/>
      <c r="AKY397" s="2"/>
      <c r="AKZ397" s="2"/>
      <c r="ALA397" s="2"/>
      <c r="ALB397" s="2"/>
      <c r="ALC397" s="2"/>
      <c r="ALD397" s="2"/>
      <c r="ALE397" s="2"/>
      <c r="ALF397" s="2"/>
      <c r="ALG397" s="2"/>
      <c r="ALH397" s="2"/>
      <c r="ALI397" s="2"/>
      <c r="ALJ397" s="2"/>
      <c r="ALK397" s="2"/>
      <c r="ALL397" s="2"/>
      <c r="ALM397" s="2"/>
      <c r="ALN397" s="2"/>
      <c r="ALO397" s="2"/>
      <c r="ALP397" s="2"/>
      <c r="ALQ397" s="2"/>
      <c r="ALR397" s="2"/>
      <c r="ALS397" s="2"/>
      <c r="ALT397" s="2"/>
      <c r="ALU397" s="2"/>
      <c r="ALV397" s="2"/>
      <c r="ALW397" s="2"/>
      <c r="ALX397" s="2"/>
      <c r="ALY397" s="2"/>
      <c r="ALZ397" s="2"/>
      <c r="AMA397" s="2"/>
    </row>
    <row r="398" spans="1:1015" ht="15.75" thickBot="1" x14ac:dyDescent="0.3">
      <c r="A398" s="126" t="s">
        <v>374</v>
      </c>
      <c r="B398" s="126"/>
      <c r="C398" s="126"/>
      <c r="D398" s="126"/>
      <c r="E398" s="12">
        <v>61</v>
      </c>
      <c r="F398" s="12">
        <v>222</v>
      </c>
      <c r="G398" s="47">
        <v>439</v>
      </c>
      <c r="H398" s="14" t="s">
        <v>10</v>
      </c>
      <c r="I398" s="57"/>
      <c r="J398" s="57"/>
      <c r="K398" s="57"/>
      <c r="L398" s="57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  <c r="WI398" s="2"/>
      <c r="WJ398" s="2"/>
      <c r="WK398" s="2"/>
      <c r="WL398" s="2"/>
      <c r="WM398" s="2"/>
      <c r="WN398" s="2"/>
      <c r="WO398" s="2"/>
      <c r="WP398" s="2"/>
      <c r="WQ398" s="2"/>
      <c r="WR398" s="2"/>
      <c r="WS398" s="2"/>
      <c r="WT398" s="2"/>
      <c r="WU398" s="2"/>
      <c r="WV398" s="2"/>
      <c r="WW398" s="2"/>
      <c r="WX398" s="2"/>
      <c r="WY398" s="2"/>
      <c r="WZ398" s="2"/>
      <c r="XA398" s="2"/>
      <c r="XB398" s="2"/>
      <c r="XC398" s="2"/>
      <c r="XD398" s="2"/>
      <c r="XE398" s="2"/>
      <c r="XF398" s="2"/>
      <c r="XG398" s="2"/>
      <c r="XH398" s="2"/>
      <c r="XI398" s="2"/>
      <c r="XJ398" s="2"/>
      <c r="XK398" s="2"/>
      <c r="XL398" s="2"/>
      <c r="XM398" s="2"/>
      <c r="XN398" s="2"/>
      <c r="XO398" s="2"/>
      <c r="XP398" s="2"/>
      <c r="XQ398" s="2"/>
      <c r="XR398" s="2"/>
      <c r="XS398" s="2"/>
      <c r="XT398" s="2"/>
      <c r="XU398" s="2"/>
      <c r="XV398" s="2"/>
      <c r="XW398" s="2"/>
      <c r="XX398" s="2"/>
      <c r="XY398" s="2"/>
      <c r="XZ398" s="2"/>
      <c r="YA398" s="2"/>
      <c r="YB398" s="2"/>
      <c r="YC398" s="2"/>
      <c r="YD398" s="2"/>
      <c r="YE398" s="2"/>
      <c r="YF398" s="2"/>
      <c r="YG398" s="2"/>
      <c r="YH398" s="2"/>
      <c r="YI398" s="2"/>
      <c r="YJ398" s="2"/>
      <c r="YK398" s="2"/>
      <c r="YL398" s="2"/>
      <c r="YM398" s="2"/>
      <c r="YN398" s="2"/>
      <c r="YO398" s="2"/>
      <c r="YP398" s="2"/>
      <c r="YQ398" s="2"/>
      <c r="YR398" s="2"/>
      <c r="YS398" s="2"/>
      <c r="YT398" s="2"/>
      <c r="YU398" s="2"/>
      <c r="YV398" s="2"/>
      <c r="YW398" s="2"/>
      <c r="YX398" s="2"/>
      <c r="YY398" s="2"/>
      <c r="YZ398" s="2"/>
      <c r="ZA398" s="2"/>
      <c r="ZB398" s="2"/>
      <c r="ZC398" s="2"/>
      <c r="ZD398" s="2"/>
      <c r="ZE398" s="2"/>
      <c r="ZF398" s="2"/>
      <c r="ZG398" s="2"/>
      <c r="ZH398" s="2"/>
      <c r="ZI398" s="2"/>
      <c r="ZJ398" s="2"/>
      <c r="ZK398" s="2"/>
      <c r="ZL398" s="2"/>
      <c r="ZM398" s="2"/>
      <c r="ZN398" s="2"/>
      <c r="ZO398" s="2"/>
      <c r="ZP398" s="2"/>
      <c r="ZQ398" s="2"/>
      <c r="ZR398" s="2"/>
      <c r="ZS398" s="2"/>
      <c r="ZT398" s="2"/>
      <c r="ZU398" s="2"/>
      <c r="ZV398" s="2"/>
      <c r="ZW398" s="2"/>
      <c r="ZX398" s="2"/>
      <c r="ZY398" s="2"/>
      <c r="ZZ398" s="2"/>
      <c r="AAA398" s="2"/>
      <c r="AAB398" s="2"/>
      <c r="AAC398" s="2"/>
      <c r="AAD398" s="2"/>
      <c r="AAE398" s="2"/>
      <c r="AAF398" s="2"/>
      <c r="AAG398" s="2"/>
      <c r="AAH398" s="2"/>
      <c r="AAI398" s="2"/>
      <c r="AAJ398" s="2"/>
      <c r="AAK398" s="2"/>
      <c r="AAL398" s="2"/>
      <c r="AAM398" s="2"/>
      <c r="AAN398" s="2"/>
      <c r="AAO398" s="2"/>
      <c r="AAP398" s="2"/>
      <c r="AAQ398" s="2"/>
      <c r="AAR398" s="2"/>
      <c r="AAS398" s="2"/>
      <c r="AAT398" s="2"/>
      <c r="AAU398" s="2"/>
      <c r="AAV398" s="2"/>
      <c r="AAW398" s="2"/>
      <c r="AAX398" s="2"/>
      <c r="AAY398" s="2"/>
      <c r="AAZ398" s="2"/>
      <c r="ABA398" s="2"/>
      <c r="ABB398" s="2"/>
      <c r="ABC398" s="2"/>
      <c r="ABD398" s="2"/>
      <c r="ABE398" s="2"/>
      <c r="ABF398" s="2"/>
      <c r="ABG398" s="2"/>
      <c r="ABH398" s="2"/>
      <c r="ABI398" s="2"/>
      <c r="ABJ398" s="2"/>
      <c r="ABK398" s="2"/>
      <c r="ABL398" s="2"/>
      <c r="ABM398" s="2"/>
      <c r="ABN398" s="2"/>
      <c r="ABO398" s="2"/>
      <c r="ABP398" s="2"/>
      <c r="ABQ398" s="2"/>
      <c r="ABR398" s="2"/>
      <c r="ABS398" s="2"/>
      <c r="ABT398" s="2"/>
      <c r="ABU398" s="2"/>
      <c r="ABV398" s="2"/>
      <c r="ABW398" s="2"/>
      <c r="ABX398" s="2"/>
      <c r="ABY398" s="2"/>
      <c r="ABZ398" s="2"/>
      <c r="ACA398" s="2"/>
      <c r="ACB398" s="2"/>
      <c r="ACC398" s="2"/>
      <c r="ACD398" s="2"/>
      <c r="ACE398" s="2"/>
      <c r="ACF398" s="2"/>
      <c r="ACG398" s="2"/>
      <c r="ACH398" s="2"/>
      <c r="ACI398" s="2"/>
      <c r="ACJ398" s="2"/>
      <c r="ACK398" s="2"/>
      <c r="ACL398" s="2"/>
      <c r="ACM398" s="2"/>
      <c r="ACN398" s="2"/>
      <c r="ACO398" s="2"/>
      <c r="ACP398" s="2"/>
      <c r="ACQ398" s="2"/>
      <c r="ACR398" s="2"/>
      <c r="ACS398" s="2"/>
      <c r="ACT398" s="2"/>
      <c r="ACU398" s="2"/>
      <c r="ACV398" s="2"/>
      <c r="ACW398" s="2"/>
      <c r="ACX398" s="2"/>
      <c r="ACY398" s="2"/>
      <c r="ACZ398" s="2"/>
      <c r="ADA398" s="2"/>
      <c r="ADB398" s="2"/>
      <c r="ADC398" s="2"/>
      <c r="ADD398" s="2"/>
      <c r="ADE398" s="2"/>
      <c r="ADF398" s="2"/>
      <c r="ADG398" s="2"/>
      <c r="ADH398" s="2"/>
      <c r="ADI398" s="2"/>
      <c r="ADJ398" s="2"/>
      <c r="ADK398" s="2"/>
      <c r="ADL398" s="2"/>
      <c r="ADM398" s="2"/>
      <c r="ADN398" s="2"/>
      <c r="ADO398" s="2"/>
      <c r="ADP398" s="2"/>
      <c r="ADQ398" s="2"/>
      <c r="ADR398" s="2"/>
      <c r="ADS398" s="2"/>
      <c r="ADT398" s="2"/>
      <c r="ADU398" s="2"/>
      <c r="ADV398" s="2"/>
      <c r="ADW398" s="2"/>
      <c r="ADX398" s="2"/>
      <c r="ADY398" s="2"/>
      <c r="ADZ398" s="2"/>
      <c r="AEA398" s="2"/>
      <c r="AEB398" s="2"/>
      <c r="AEC398" s="2"/>
      <c r="AED398" s="2"/>
      <c r="AEE398" s="2"/>
      <c r="AEF398" s="2"/>
      <c r="AEG398" s="2"/>
      <c r="AEH398" s="2"/>
      <c r="AEI398" s="2"/>
      <c r="AEJ398" s="2"/>
      <c r="AEK398" s="2"/>
      <c r="AEL398" s="2"/>
      <c r="AEM398" s="2"/>
      <c r="AEN398" s="2"/>
      <c r="AEO398" s="2"/>
      <c r="AEP398" s="2"/>
      <c r="AEQ398" s="2"/>
      <c r="AER398" s="2"/>
      <c r="AES398" s="2"/>
      <c r="AET398" s="2"/>
      <c r="AEU398" s="2"/>
      <c r="AEV398" s="2"/>
      <c r="AEW398" s="2"/>
      <c r="AEX398" s="2"/>
      <c r="AEY398" s="2"/>
      <c r="AEZ398" s="2"/>
      <c r="AFA398" s="2"/>
      <c r="AFB398" s="2"/>
      <c r="AFC398" s="2"/>
      <c r="AFD398" s="2"/>
      <c r="AFE398" s="2"/>
      <c r="AFF398" s="2"/>
      <c r="AFG398" s="2"/>
      <c r="AFH398" s="2"/>
      <c r="AFI398" s="2"/>
      <c r="AFJ398" s="2"/>
      <c r="AFK398" s="2"/>
      <c r="AFL398" s="2"/>
      <c r="AFM398" s="2"/>
      <c r="AFN398" s="2"/>
      <c r="AFO398" s="2"/>
      <c r="AFP398" s="2"/>
      <c r="AFQ398" s="2"/>
      <c r="AFR398" s="2"/>
      <c r="AFS398" s="2"/>
      <c r="AFT398" s="2"/>
      <c r="AFU398" s="2"/>
      <c r="AFV398" s="2"/>
      <c r="AFW398" s="2"/>
      <c r="AFX398" s="2"/>
      <c r="AFY398" s="2"/>
      <c r="AFZ398" s="2"/>
      <c r="AGA398" s="2"/>
      <c r="AGB398" s="2"/>
      <c r="AGC398" s="2"/>
      <c r="AGD398" s="2"/>
      <c r="AGE398" s="2"/>
      <c r="AGF398" s="2"/>
      <c r="AGG398" s="2"/>
      <c r="AGH398" s="2"/>
      <c r="AGI398" s="2"/>
      <c r="AGJ398" s="2"/>
      <c r="AGK398" s="2"/>
      <c r="AGL398" s="2"/>
      <c r="AGM398" s="2"/>
      <c r="AGN398" s="2"/>
      <c r="AGO398" s="2"/>
      <c r="AGP398" s="2"/>
      <c r="AGQ398" s="2"/>
      <c r="AGR398" s="2"/>
      <c r="AGS398" s="2"/>
      <c r="AGT398" s="2"/>
      <c r="AGU398" s="2"/>
      <c r="AGV398" s="2"/>
      <c r="AGW398" s="2"/>
      <c r="AGX398" s="2"/>
      <c r="AGY398" s="2"/>
      <c r="AGZ398" s="2"/>
      <c r="AHA398" s="2"/>
      <c r="AHB398" s="2"/>
      <c r="AHC398" s="2"/>
      <c r="AHD398" s="2"/>
      <c r="AHE398" s="2"/>
      <c r="AHF398" s="2"/>
      <c r="AHG398" s="2"/>
      <c r="AHH398" s="2"/>
      <c r="AHI398" s="2"/>
      <c r="AHJ398" s="2"/>
      <c r="AHK398" s="2"/>
      <c r="AHL398" s="2"/>
      <c r="AHM398" s="2"/>
      <c r="AHN398" s="2"/>
      <c r="AHO398" s="2"/>
      <c r="AHP398" s="2"/>
      <c r="AHQ398" s="2"/>
      <c r="AHR398" s="2"/>
      <c r="AHS398" s="2"/>
      <c r="AHT398" s="2"/>
      <c r="AHU398" s="2"/>
      <c r="AHV398" s="2"/>
      <c r="AHW398" s="2"/>
      <c r="AHX398" s="2"/>
      <c r="AHY398" s="2"/>
      <c r="AHZ398" s="2"/>
      <c r="AIA398" s="2"/>
      <c r="AIB398" s="2"/>
      <c r="AIC398" s="2"/>
      <c r="AID398" s="2"/>
      <c r="AIE398" s="2"/>
      <c r="AIF398" s="2"/>
      <c r="AIG398" s="2"/>
      <c r="AIH398" s="2"/>
      <c r="AII398" s="2"/>
      <c r="AIJ398" s="2"/>
      <c r="AIK398" s="2"/>
      <c r="AIL398" s="2"/>
      <c r="AIM398" s="2"/>
      <c r="AIN398" s="2"/>
      <c r="AIO398" s="2"/>
      <c r="AIP398" s="2"/>
      <c r="AIQ398" s="2"/>
      <c r="AIR398" s="2"/>
      <c r="AIS398" s="2"/>
      <c r="AIT398" s="2"/>
      <c r="AIU398" s="2"/>
      <c r="AIV398" s="2"/>
      <c r="AIW398" s="2"/>
      <c r="AIX398" s="2"/>
      <c r="AIY398" s="2"/>
      <c r="AIZ398" s="2"/>
      <c r="AJA398" s="2"/>
      <c r="AJB398" s="2"/>
      <c r="AJC398" s="2"/>
      <c r="AJD398" s="2"/>
      <c r="AJE398" s="2"/>
      <c r="AJF398" s="2"/>
      <c r="AJG398" s="2"/>
      <c r="AJH398" s="2"/>
      <c r="AJI398" s="2"/>
      <c r="AJJ398" s="2"/>
      <c r="AJK398" s="2"/>
      <c r="AJL398" s="2"/>
      <c r="AJM398" s="2"/>
      <c r="AJN398" s="2"/>
      <c r="AJO398" s="2"/>
      <c r="AJP398" s="2"/>
      <c r="AJQ398" s="2"/>
      <c r="AJR398" s="2"/>
      <c r="AJS398" s="2"/>
      <c r="AJT398" s="2"/>
      <c r="AJU398" s="2"/>
      <c r="AJV398" s="2"/>
      <c r="AJW398" s="2"/>
      <c r="AJX398" s="2"/>
      <c r="AJY398" s="2"/>
      <c r="AJZ398" s="2"/>
      <c r="AKA398" s="2"/>
      <c r="AKB398" s="2"/>
      <c r="AKC398" s="2"/>
      <c r="AKD398" s="2"/>
      <c r="AKE398" s="2"/>
      <c r="AKF398" s="2"/>
      <c r="AKG398" s="2"/>
      <c r="AKH398" s="2"/>
      <c r="AKI398" s="2"/>
      <c r="AKJ398" s="2"/>
      <c r="AKK398" s="2"/>
      <c r="AKL398" s="2"/>
      <c r="AKM398" s="2"/>
      <c r="AKN398" s="2"/>
      <c r="AKO398" s="2"/>
      <c r="AKP398" s="2"/>
      <c r="AKQ398" s="2"/>
      <c r="AKR398" s="2"/>
      <c r="AKS398" s="2"/>
      <c r="AKT398" s="2"/>
      <c r="AKU398" s="2"/>
      <c r="AKV398" s="2"/>
      <c r="AKW398" s="2"/>
      <c r="AKX398" s="2"/>
      <c r="AKY398" s="2"/>
      <c r="AKZ398" s="2"/>
      <c r="ALA398" s="2"/>
      <c r="ALB398" s="2"/>
      <c r="ALC398" s="2"/>
      <c r="ALD398" s="2"/>
      <c r="ALE398" s="2"/>
      <c r="ALF398" s="2"/>
      <c r="ALG398" s="2"/>
      <c r="ALH398" s="2"/>
      <c r="ALI398" s="2"/>
      <c r="ALJ398" s="2"/>
      <c r="ALK398" s="2"/>
      <c r="ALL398" s="2"/>
      <c r="ALM398" s="2"/>
      <c r="ALN398" s="2"/>
      <c r="ALO398" s="2"/>
      <c r="ALP398" s="2"/>
      <c r="ALQ398" s="2"/>
      <c r="ALR398" s="2"/>
      <c r="ALS398" s="2"/>
      <c r="ALT398" s="2"/>
      <c r="ALU398" s="2"/>
      <c r="ALV398" s="2"/>
      <c r="ALW398" s="2"/>
      <c r="ALX398" s="2"/>
      <c r="ALY398" s="2"/>
      <c r="ALZ398" s="2"/>
      <c r="AMA398" s="2"/>
    </row>
    <row r="399" spans="1:1015" ht="15.75" thickBot="1" x14ac:dyDescent="0.3">
      <c r="A399" s="126"/>
      <c r="B399" s="126"/>
      <c r="C399" s="126"/>
      <c r="D399" s="126"/>
      <c r="E399" s="59"/>
      <c r="F399" s="60"/>
      <c r="G399" s="55">
        <v>14507</v>
      </c>
      <c r="H399" s="61"/>
      <c r="I399" s="62">
        <f>18000/1936.27*2.34*G399/10000</f>
        <v>31.55731587020405</v>
      </c>
      <c r="J399" s="62">
        <f t="shared" si="19"/>
        <v>473.35973805306077</v>
      </c>
      <c r="K399" s="62">
        <f t="shared" si="20"/>
        <v>189.3438952212243</v>
      </c>
      <c r="L399" s="63">
        <f t="shared" si="21"/>
        <v>662.70363327428504</v>
      </c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/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  <c r="WI399" s="2"/>
      <c r="WJ399" s="2"/>
      <c r="WK399" s="2"/>
      <c r="WL399" s="2"/>
      <c r="WM399" s="2"/>
      <c r="WN399" s="2"/>
      <c r="WO399" s="2"/>
      <c r="WP399" s="2"/>
      <c r="WQ399" s="2"/>
      <c r="WR399" s="2"/>
      <c r="WS399" s="2"/>
      <c r="WT399" s="2"/>
      <c r="WU399" s="2"/>
      <c r="WV399" s="2"/>
      <c r="WW399" s="2"/>
      <c r="WX399" s="2"/>
      <c r="WY399" s="2"/>
      <c r="WZ399" s="2"/>
      <c r="XA399" s="2"/>
      <c r="XB399" s="2"/>
      <c r="XC399" s="2"/>
      <c r="XD399" s="2"/>
      <c r="XE399" s="2"/>
      <c r="XF399" s="2"/>
      <c r="XG399" s="2"/>
      <c r="XH399" s="2"/>
      <c r="XI399" s="2"/>
      <c r="XJ399" s="2"/>
      <c r="XK399" s="2"/>
      <c r="XL399" s="2"/>
      <c r="XM399" s="2"/>
      <c r="XN399" s="2"/>
      <c r="XO399" s="2"/>
      <c r="XP399" s="2"/>
      <c r="XQ399" s="2"/>
      <c r="XR399" s="2"/>
      <c r="XS399" s="2"/>
      <c r="XT399" s="2"/>
      <c r="XU399" s="2"/>
      <c r="XV399" s="2"/>
      <c r="XW399" s="2"/>
      <c r="XX399" s="2"/>
      <c r="XY399" s="2"/>
      <c r="XZ399" s="2"/>
      <c r="YA399" s="2"/>
      <c r="YB399" s="2"/>
      <c r="YC399" s="2"/>
      <c r="YD399" s="2"/>
      <c r="YE399" s="2"/>
      <c r="YF399" s="2"/>
      <c r="YG399" s="2"/>
      <c r="YH399" s="2"/>
      <c r="YI399" s="2"/>
      <c r="YJ399" s="2"/>
      <c r="YK399" s="2"/>
      <c r="YL399" s="2"/>
      <c r="YM399" s="2"/>
      <c r="YN399" s="2"/>
      <c r="YO399" s="2"/>
      <c r="YP399" s="2"/>
      <c r="YQ399" s="2"/>
      <c r="YR399" s="2"/>
      <c r="YS399" s="2"/>
      <c r="YT399" s="2"/>
      <c r="YU399" s="2"/>
      <c r="YV399" s="2"/>
      <c r="YW399" s="2"/>
      <c r="YX399" s="2"/>
      <c r="YY399" s="2"/>
      <c r="YZ399" s="2"/>
      <c r="ZA399" s="2"/>
      <c r="ZB399" s="2"/>
      <c r="ZC399" s="2"/>
      <c r="ZD399" s="2"/>
      <c r="ZE399" s="2"/>
      <c r="ZF399" s="2"/>
      <c r="ZG399" s="2"/>
      <c r="ZH399" s="2"/>
      <c r="ZI399" s="2"/>
      <c r="ZJ399" s="2"/>
      <c r="ZK399" s="2"/>
      <c r="ZL399" s="2"/>
      <c r="ZM399" s="2"/>
      <c r="ZN399" s="2"/>
      <c r="ZO399" s="2"/>
      <c r="ZP399" s="2"/>
      <c r="ZQ399" s="2"/>
      <c r="ZR399" s="2"/>
      <c r="ZS399" s="2"/>
      <c r="ZT399" s="2"/>
      <c r="ZU399" s="2"/>
      <c r="ZV399" s="2"/>
      <c r="ZW399" s="2"/>
      <c r="ZX399" s="2"/>
      <c r="ZY399" s="2"/>
      <c r="ZZ399" s="2"/>
      <c r="AAA399" s="2"/>
      <c r="AAB399" s="2"/>
      <c r="AAC399" s="2"/>
      <c r="AAD399" s="2"/>
      <c r="AAE399" s="2"/>
      <c r="AAF399" s="2"/>
      <c r="AAG399" s="2"/>
      <c r="AAH399" s="2"/>
      <c r="AAI399" s="2"/>
      <c r="AAJ399" s="2"/>
      <c r="AAK399" s="2"/>
      <c r="AAL399" s="2"/>
      <c r="AAM399" s="2"/>
      <c r="AAN399" s="2"/>
      <c r="AAO399" s="2"/>
      <c r="AAP399" s="2"/>
      <c r="AAQ399" s="2"/>
      <c r="AAR399" s="2"/>
      <c r="AAS399" s="2"/>
      <c r="AAT399" s="2"/>
      <c r="AAU399" s="2"/>
      <c r="AAV399" s="2"/>
      <c r="AAW399" s="2"/>
      <c r="AAX399" s="2"/>
      <c r="AAY399" s="2"/>
      <c r="AAZ399" s="2"/>
      <c r="ABA399" s="2"/>
      <c r="ABB399" s="2"/>
      <c r="ABC399" s="2"/>
      <c r="ABD399" s="2"/>
      <c r="ABE399" s="2"/>
      <c r="ABF399" s="2"/>
      <c r="ABG399" s="2"/>
      <c r="ABH399" s="2"/>
      <c r="ABI399" s="2"/>
      <c r="ABJ399" s="2"/>
      <c r="ABK399" s="2"/>
      <c r="ABL399" s="2"/>
      <c r="ABM399" s="2"/>
      <c r="ABN399" s="2"/>
      <c r="ABO399" s="2"/>
      <c r="ABP399" s="2"/>
      <c r="ABQ399" s="2"/>
      <c r="ABR399" s="2"/>
      <c r="ABS399" s="2"/>
      <c r="ABT399" s="2"/>
      <c r="ABU399" s="2"/>
      <c r="ABV399" s="2"/>
      <c r="ABW399" s="2"/>
      <c r="ABX399" s="2"/>
      <c r="ABY399" s="2"/>
      <c r="ABZ399" s="2"/>
      <c r="ACA399" s="2"/>
      <c r="ACB399" s="2"/>
      <c r="ACC399" s="2"/>
      <c r="ACD399" s="2"/>
      <c r="ACE399" s="2"/>
      <c r="ACF399" s="2"/>
      <c r="ACG399" s="2"/>
      <c r="ACH399" s="2"/>
      <c r="ACI399" s="2"/>
      <c r="ACJ399" s="2"/>
      <c r="ACK399" s="2"/>
      <c r="ACL399" s="2"/>
      <c r="ACM399" s="2"/>
      <c r="ACN399" s="2"/>
      <c r="ACO399" s="2"/>
      <c r="ACP399" s="2"/>
      <c r="ACQ399" s="2"/>
      <c r="ACR399" s="2"/>
      <c r="ACS399" s="2"/>
      <c r="ACT399" s="2"/>
      <c r="ACU399" s="2"/>
      <c r="ACV399" s="2"/>
      <c r="ACW399" s="2"/>
      <c r="ACX399" s="2"/>
      <c r="ACY399" s="2"/>
      <c r="ACZ399" s="2"/>
      <c r="ADA399" s="2"/>
      <c r="ADB399" s="2"/>
      <c r="ADC399" s="2"/>
      <c r="ADD399" s="2"/>
      <c r="ADE399" s="2"/>
      <c r="ADF399" s="2"/>
      <c r="ADG399" s="2"/>
      <c r="ADH399" s="2"/>
      <c r="ADI399" s="2"/>
      <c r="ADJ399" s="2"/>
      <c r="ADK399" s="2"/>
      <c r="ADL399" s="2"/>
      <c r="ADM399" s="2"/>
      <c r="ADN399" s="2"/>
      <c r="ADO399" s="2"/>
      <c r="ADP399" s="2"/>
      <c r="ADQ399" s="2"/>
      <c r="ADR399" s="2"/>
      <c r="ADS399" s="2"/>
      <c r="ADT399" s="2"/>
      <c r="ADU399" s="2"/>
      <c r="ADV399" s="2"/>
      <c r="ADW399" s="2"/>
      <c r="ADX399" s="2"/>
      <c r="ADY399" s="2"/>
      <c r="ADZ399" s="2"/>
      <c r="AEA399" s="2"/>
      <c r="AEB399" s="2"/>
      <c r="AEC399" s="2"/>
      <c r="AED399" s="2"/>
      <c r="AEE399" s="2"/>
      <c r="AEF399" s="2"/>
      <c r="AEG399" s="2"/>
      <c r="AEH399" s="2"/>
      <c r="AEI399" s="2"/>
      <c r="AEJ399" s="2"/>
      <c r="AEK399" s="2"/>
      <c r="AEL399" s="2"/>
      <c r="AEM399" s="2"/>
      <c r="AEN399" s="2"/>
      <c r="AEO399" s="2"/>
      <c r="AEP399" s="2"/>
      <c r="AEQ399" s="2"/>
      <c r="AER399" s="2"/>
      <c r="AES399" s="2"/>
      <c r="AET399" s="2"/>
      <c r="AEU399" s="2"/>
      <c r="AEV399" s="2"/>
      <c r="AEW399" s="2"/>
      <c r="AEX399" s="2"/>
      <c r="AEY399" s="2"/>
      <c r="AEZ399" s="2"/>
      <c r="AFA399" s="2"/>
      <c r="AFB399" s="2"/>
      <c r="AFC399" s="2"/>
      <c r="AFD399" s="2"/>
      <c r="AFE399" s="2"/>
      <c r="AFF399" s="2"/>
      <c r="AFG399" s="2"/>
      <c r="AFH399" s="2"/>
      <c r="AFI399" s="2"/>
      <c r="AFJ399" s="2"/>
      <c r="AFK399" s="2"/>
      <c r="AFL399" s="2"/>
      <c r="AFM399" s="2"/>
      <c r="AFN399" s="2"/>
      <c r="AFO399" s="2"/>
      <c r="AFP399" s="2"/>
      <c r="AFQ399" s="2"/>
      <c r="AFR399" s="2"/>
      <c r="AFS399" s="2"/>
      <c r="AFT399" s="2"/>
      <c r="AFU399" s="2"/>
      <c r="AFV399" s="2"/>
      <c r="AFW399" s="2"/>
      <c r="AFX399" s="2"/>
      <c r="AFY399" s="2"/>
      <c r="AFZ399" s="2"/>
      <c r="AGA399" s="2"/>
      <c r="AGB399" s="2"/>
      <c r="AGC399" s="2"/>
      <c r="AGD399" s="2"/>
      <c r="AGE399" s="2"/>
      <c r="AGF399" s="2"/>
      <c r="AGG399" s="2"/>
      <c r="AGH399" s="2"/>
      <c r="AGI399" s="2"/>
      <c r="AGJ399" s="2"/>
      <c r="AGK399" s="2"/>
      <c r="AGL399" s="2"/>
      <c r="AGM399" s="2"/>
      <c r="AGN399" s="2"/>
      <c r="AGO399" s="2"/>
      <c r="AGP399" s="2"/>
      <c r="AGQ399" s="2"/>
      <c r="AGR399" s="2"/>
      <c r="AGS399" s="2"/>
      <c r="AGT399" s="2"/>
      <c r="AGU399" s="2"/>
      <c r="AGV399" s="2"/>
      <c r="AGW399" s="2"/>
      <c r="AGX399" s="2"/>
      <c r="AGY399" s="2"/>
      <c r="AGZ399" s="2"/>
      <c r="AHA399" s="2"/>
      <c r="AHB399" s="2"/>
      <c r="AHC399" s="2"/>
      <c r="AHD399" s="2"/>
      <c r="AHE399" s="2"/>
      <c r="AHF399" s="2"/>
      <c r="AHG399" s="2"/>
      <c r="AHH399" s="2"/>
      <c r="AHI399" s="2"/>
      <c r="AHJ399" s="2"/>
      <c r="AHK399" s="2"/>
      <c r="AHL399" s="2"/>
      <c r="AHM399" s="2"/>
      <c r="AHN399" s="2"/>
      <c r="AHO399" s="2"/>
      <c r="AHP399" s="2"/>
      <c r="AHQ399" s="2"/>
      <c r="AHR399" s="2"/>
      <c r="AHS399" s="2"/>
      <c r="AHT399" s="2"/>
      <c r="AHU399" s="2"/>
      <c r="AHV399" s="2"/>
      <c r="AHW399" s="2"/>
      <c r="AHX399" s="2"/>
      <c r="AHY399" s="2"/>
      <c r="AHZ399" s="2"/>
      <c r="AIA399" s="2"/>
      <c r="AIB399" s="2"/>
      <c r="AIC399" s="2"/>
      <c r="AID399" s="2"/>
      <c r="AIE399" s="2"/>
      <c r="AIF399" s="2"/>
      <c r="AIG399" s="2"/>
      <c r="AIH399" s="2"/>
      <c r="AII399" s="2"/>
      <c r="AIJ399" s="2"/>
      <c r="AIK399" s="2"/>
      <c r="AIL399" s="2"/>
      <c r="AIM399" s="2"/>
      <c r="AIN399" s="2"/>
      <c r="AIO399" s="2"/>
      <c r="AIP399" s="2"/>
      <c r="AIQ399" s="2"/>
      <c r="AIR399" s="2"/>
      <c r="AIS399" s="2"/>
      <c r="AIT399" s="2"/>
      <c r="AIU399" s="2"/>
      <c r="AIV399" s="2"/>
      <c r="AIW399" s="2"/>
      <c r="AIX399" s="2"/>
      <c r="AIY399" s="2"/>
      <c r="AIZ399" s="2"/>
      <c r="AJA399" s="2"/>
      <c r="AJB399" s="2"/>
      <c r="AJC399" s="2"/>
      <c r="AJD399" s="2"/>
      <c r="AJE399" s="2"/>
      <c r="AJF399" s="2"/>
      <c r="AJG399" s="2"/>
      <c r="AJH399" s="2"/>
      <c r="AJI399" s="2"/>
      <c r="AJJ399" s="2"/>
      <c r="AJK399" s="2"/>
      <c r="AJL399" s="2"/>
      <c r="AJM399" s="2"/>
      <c r="AJN399" s="2"/>
      <c r="AJO399" s="2"/>
      <c r="AJP399" s="2"/>
      <c r="AJQ399" s="2"/>
      <c r="AJR399" s="2"/>
      <c r="AJS399" s="2"/>
      <c r="AJT399" s="2"/>
      <c r="AJU399" s="2"/>
      <c r="AJV399" s="2"/>
      <c r="AJW399" s="2"/>
      <c r="AJX399" s="2"/>
      <c r="AJY399" s="2"/>
      <c r="AJZ399" s="2"/>
      <c r="AKA399" s="2"/>
      <c r="AKB399" s="2"/>
      <c r="AKC399" s="2"/>
      <c r="AKD399" s="2"/>
      <c r="AKE399" s="2"/>
      <c r="AKF399" s="2"/>
      <c r="AKG399" s="2"/>
      <c r="AKH399" s="2"/>
      <c r="AKI399" s="2"/>
      <c r="AKJ399" s="2"/>
      <c r="AKK399" s="2"/>
      <c r="AKL399" s="2"/>
      <c r="AKM399" s="2"/>
      <c r="AKN399" s="2"/>
      <c r="AKO399" s="2"/>
      <c r="AKP399" s="2"/>
      <c r="AKQ399" s="2"/>
      <c r="AKR399" s="2"/>
      <c r="AKS399" s="2"/>
      <c r="AKT399" s="2"/>
      <c r="AKU399" s="2"/>
      <c r="AKV399" s="2"/>
      <c r="AKW399" s="2"/>
      <c r="AKX399" s="2"/>
      <c r="AKY399" s="2"/>
      <c r="AKZ399" s="2"/>
      <c r="ALA399" s="2"/>
      <c r="ALB399" s="2"/>
      <c r="ALC399" s="2"/>
      <c r="ALD399" s="2"/>
      <c r="ALE399" s="2"/>
      <c r="ALF399" s="2"/>
      <c r="ALG399" s="2"/>
      <c r="ALH399" s="2"/>
      <c r="ALI399" s="2"/>
      <c r="ALJ399" s="2"/>
      <c r="ALK399" s="2"/>
      <c r="ALL399" s="2"/>
      <c r="ALM399" s="2"/>
      <c r="ALN399" s="2"/>
      <c r="ALO399" s="2"/>
      <c r="ALP399" s="2"/>
      <c r="ALQ399" s="2"/>
      <c r="ALR399" s="2"/>
      <c r="ALS399" s="2"/>
      <c r="ALT399" s="2"/>
      <c r="ALU399" s="2"/>
      <c r="ALV399" s="2"/>
      <c r="ALW399" s="2"/>
      <c r="ALX399" s="2"/>
      <c r="ALY399" s="2"/>
      <c r="ALZ399" s="2"/>
      <c r="AMA399" s="2"/>
    </row>
    <row r="400" spans="1:1015" ht="15.75" thickBot="1" x14ac:dyDescent="0.3">
      <c r="A400" s="101">
        <v>103</v>
      </c>
      <c r="B400" s="1">
        <v>122</v>
      </c>
      <c r="C400" s="5" t="s">
        <v>375</v>
      </c>
      <c r="D400" s="1" t="s">
        <v>195</v>
      </c>
      <c r="E400" s="59">
        <v>61</v>
      </c>
      <c r="F400" s="60" t="s">
        <v>373</v>
      </c>
      <c r="G400" s="55">
        <v>14507</v>
      </c>
      <c r="H400" s="61" t="s">
        <v>10</v>
      </c>
      <c r="I400" s="62">
        <f>18000/1936.27*2.34*G400/10000</f>
        <v>31.55731587020405</v>
      </c>
      <c r="J400" s="62">
        <f t="shared" si="19"/>
        <v>473.35973805306077</v>
      </c>
      <c r="K400" s="62">
        <f t="shared" si="20"/>
        <v>189.3438952212243</v>
      </c>
      <c r="L400" s="63">
        <f t="shared" si="21"/>
        <v>662.70363327428504</v>
      </c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/>
      <c r="VA400" s="2"/>
      <c r="VB400" s="2"/>
      <c r="VC400" s="2"/>
      <c r="VD400" s="2"/>
      <c r="VE400" s="2"/>
      <c r="VF400" s="2"/>
      <c r="VG400" s="2"/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  <c r="WI400" s="2"/>
      <c r="WJ400" s="2"/>
      <c r="WK400" s="2"/>
      <c r="WL400" s="2"/>
      <c r="WM400" s="2"/>
      <c r="WN400" s="2"/>
      <c r="WO400" s="2"/>
      <c r="WP400" s="2"/>
      <c r="WQ400" s="2"/>
      <c r="WR400" s="2"/>
      <c r="WS400" s="2"/>
      <c r="WT400" s="2"/>
      <c r="WU400" s="2"/>
      <c r="WV400" s="2"/>
      <c r="WW400" s="2"/>
      <c r="WX400" s="2"/>
      <c r="WY400" s="2"/>
      <c r="WZ400" s="2"/>
      <c r="XA400" s="2"/>
      <c r="XB400" s="2"/>
      <c r="XC400" s="2"/>
      <c r="XD400" s="2"/>
      <c r="XE400" s="2"/>
      <c r="XF400" s="2"/>
      <c r="XG400" s="2"/>
      <c r="XH400" s="2"/>
      <c r="XI400" s="2"/>
      <c r="XJ400" s="2"/>
      <c r="XK400" s="2"/>
      <c r="XL400" s="2"/>
      <c r="XM400" s="2"/>
      <c r="XN400" s="2"/>
      <c r="XO400" s="2"/>
      <c r="XP400" s="2"/>
      <c r="XQ400" s="2"/>
      <c r="XR400" s="2"/>
      <c r="XS400" s="2"/>
      <c r="XT400" s="2"/>
      <c r="XU400" s="2"/>
      <c r="XV400" s="2"/>
      <c r="XW400" s="2"/>
      <c r="XX400" s="2"/>
      <c r="XY400" s="2"/>
      <c r="XZ400" s="2"/>
      <c r="YA400" s="2"/>
      <c r="YB400" s="2"/>
      <c r="YC400" s="2"/>
      <c r="YD400" s="2"/>
      <c r="YE400" s="2"/>
      <c r="YF400" s="2"/>
      <c r="YG400" s="2"/>
      <c r="YH400" s="2"/>
      <c r="YI400" s="2"/>
      <c r="YJ400" s="2"/>
      <c r="YK400" s="2"/>
      <c r="YL400" s="2"/>
      <c r="YM400" s="2"/>
      <c r="YN400" s="2"/>
      <c r="YO400" s="2"/>
      <c r="YP400" s="2"/>
      <c r="YQ400" s="2"/>
      <c r="YR400" s="2"/>
      <c r="YS400" s="2"/>
      <c r="YT400" s="2"/>
      <c r="YU400" s="2"/>
      <c r="YV400" s="2"/>
      <c r="YW400" s="2"/>
      <c r="YX400" s="2"/>
      <c r="YY400" s="2"/>
      <c r="YZ400" s="2"/>
      <c r="ZA400" s="2"/>
      <c r="ZB400" s="2"/>
      <c r="ZC400" s="2"/>
      <c r="ZD400" s="2"/>
      <c r="ZE400" s="2"/>
      <c r="ZF400" s="2"/>
      <c r="ZG400" s="2"/>
      <c r="ZH400" s="2"/>
      <c r="ZI400" s="2"/>
      <c r="ZJ400" s="2"/>
      <c r="ZK400" s="2"/>
      <c r="ZL400" s="2"/>
      <c r="ZM400" s="2"/>
      <c r="ZN400" s="2"/>
      <c r="ZO400" s="2"/>
      <c r="ZP400" s="2"/>
      <c r="ZQ400" s="2"/>
      <c r="ZR400" s="2"/>
      <c r="ZS400" s="2"/>
      <c r="ZT400" s="2"/>
      <c r="ZU400" s="2"/>
      <c r="ZV400" s="2"/>
      <c r="ZW400" s="2"/>
      <c r="ZX400" s="2"/>
      <c r="ZY400" s="2"/>
      <c r="ZZ400" s="2"/>
      <c r="AAA400" s="2"/>
      <c r="AAB400" s="2"/>
      <c r="AAC400" s="2"/>
      <c r="AAD400" s="2"/>
      <c r="AAE400" s="2"/>
      <c r="AAF400" s="2"/>
      <c r="AAG400" s="2"/>
      <c r="AAH400" s="2"/>
      <c r="AAI400" s="2"/>
      <c r="AAJ400" s="2"/>
      <c r="AAK400" s="2"/>
      <c r="AAL400" s="2"/>
      <c r="AAM400" s="2"/>
      <c r="AAN400" s="2"/>
      <c r="AAO400" s="2"/>
      <c r="AAP400" s="2"/>
      <c r="AAQ400" s="2"/>
      <c r="AAR400" s="2"/>
      <c r="AAS400" s="2"/>
      <c r="AAT400" s="2"/>
      <c r="AAU400" s="2"/>
      <c r="AAV400" s="2"/>
      <c r="AAW400" s="2"/>
      <c r="AAX400" s="2"/>
      <c r="AAY400" s="2"/>
      <c r="AAZ400" s="2"/>
      <c r="ABA400" s="2"/>
      <c r="ABB400" s="2"/>
      <c r="ABC400" s="2"/>
      <c r="ABD400" s="2"/>
      <c r="ABE400" s="2"/>
      <c r="ABF400" s="2"/>
      <c r="ABG400" s="2"/>
      <c r="ABH400" s="2"/>
      <c r="ABI400" s="2"/>
      <c r="ABJ400" s="2"/>
      <c r="ABK400" s="2"/>
      <c r="ABL400" s="2"/>
      <c r="ABM400" s="2"/>
      <c r="ABN400" s="2"/>
      <c r="ABO400" s="2"/>
      <c r="ABP400" s="2"/>
      <c r="ABQ400" s="2"/>
      <c r="ABR400" s="2"/>
      <c r="ABS400" s="2"/>
      <c r="ABT400" s="2"/>
      <c r="ABU400" s="2"/>
      <c r="ABV400" s="2"/>
      <c r="ABW400" s="2"/>
      <c r="ABX400" s="2"/>
      <c r="ABY400" s="2"/>
      <c r="ABZ400" s="2"/>
      <c r="ACA400" s="2"/>
      <c r="ACB400" s="2"/>
      <c r="ACC400" s="2"/>
      <c r="ACD400" s="2"/>
      <c r="ACE400" s="2"/>
      <c r="ACF400" s="2"/>
      <c r="ACG400" s="2"/>
      <c r="ACH400" s="2"/>
      <c r="ACI400" s="2"/>
      <c r="ACJ400" s="2"/>
      <c r="ACK400" s="2"/>
      <c r="ACL400" s="2"/>
      <c r="ACM400" s="2"/>
      <c r="ACN400" s="2"/>
      <c r="ACO400" s="2"/>
      <c r="ACP400" s="2"/>
      <c r="ACQ400" s="2"/>
      <c r="ACR400" s="2"/>
      <c r="ACS400" s="2"/>
      <c r="ACT400" s="2"/>
      <c r="ACU400" s="2"/>
      <c r="ACV400" s="2"/>
      <c r="ACW400" s="2"/>
      <c r="ACX400" s="2"/>
      <c r="ACY400" s="2"/>
      <c r="ACZ400" s="2"/>
      <c r="ADA400" s="2"/>
      <c r="ADB400" s="2"/>
      <c r="ADC400" s="2"/>
      <c r="ADD400" s="2"/>
      <c r="ADE400" s="2"/>
      <c r="ADF400" s="2"/>
      <c r="ADG400" s="2"/>
      <c r="ADH400" s="2"/>
      <c r="ADI400" s="2"/>
      <c r="ADJ400" s="2"/>
      <c r="ADK400" s="2"/>
      <c r="ADL400" s="2"/>
      <c r="ADM400" s="2"/>
      <c r="ADN400" s="2"/>
      <c r="ADO400" s="2"/>
      <c r="ADP400" s="2"/>
      <c r="ADQ400" s="2"/>
      <c r="ADR400" s="2"/>
      <c r="ADS400" s="2"/>
      <c r="ADT400" s="2"/>
      <c r="ADU400" s="2"/>
      <c r="ADV400" s="2"/>
      <c r="ADW400" s="2"/>
      <c r="ADX400" s="2"/>
      <c r="ADY400" s="2"/>
      <c r="ADZ400" s="2"/>
      <c r="AEA400" s="2"/>
      <c r="AEB400" s="2"/>
      <c r="AEC400" s="2"/>
      <c r="AED400" s="2"/>
      <c r="AEE400" s="2"/>
      <c r="AEF400" s="2"/>
      <c r="AEG400" s="2"/>
      <c r="AEH400" s="2"/>
      <c r="AEI400" s="2"/>
      <c r="AEJ400" s="2"/>
      <c r="AEK400" s="2"/>
      <c r="AEL400" s="2"/>
      <c r="AEM400" s="2"/>
      <c r="AEN400" s="2"/>
      <c r="AEO400" s="2"/>
      <c r="AEP400" s="2"/>
      <c r="AEQ400" s="2"/>
      <c r="AER400" s="2"/>
      <c r="AES400" s="2"/>
      <c r="AET400" s="2"/>
      <c r="AEU400" s="2"/>
      <c r="AEV400" s="2"/>
      <c r="AEW400" s="2"/>
      <c r="AEX400" s="2"/>
      <c r="AEY400" s="2"/>
      <c r="AEZ400" s="2"/>
      <c r="AFA400" s="2"/>
      <c r="AFB400" s="2"/>
      <c r="AFC400" s="2"/>
      <c r="AFD400" s="2"/>
      <c r="AFE400" s="2"/>
      <c r="AFF400" s="2"/>
      <c r="AFG400" s="2"/>
      <c r="AFH400" s="2"/>
      <c r="AFI400" s="2"/>
      <c r="AFJ400" s="2"/>
      <c r="AFK400" s="2"/>
      <c r="AFL400" s="2"/>
      <c r="AFM400" s="2"/>
      <c r="AFN400" s="2"/>
      <c r="AFO400" s="2"/>
      <c r="AFP400" s="2"/>
      <c r="AFQ400" s="2"/>
      <c r="AFR400" s="2"/>
      <c r="AFS400" s="2"/>
      <c r="AFT400" s="2"/>
      <c r="AFU400" s="2"/>
      <c r="AFV400" s="2"/>
      <c r="AFW400" s="2"/>
      <c r="AFX400" s="2"/>
      <c r="AFY400" s="2"/>
      <c r="AFZ400" s="2"/>
      <c r="AGA400" s="2"/>
      <c r="AGB400" s="2"/>
      <c r="AGC400" s="2"/>
      <c r="AGD400" s="2"/>
      <c r="AGE400" s="2"/>
      <c r="AGF400" s="2"/>
      <c r="AGG400" s="2"/>
      <c r="AGH400" s="2"/>
      <c r="AGI400" s="2"/>
      <c r="AGJ400" s="2"/>
      <c r="AGK400" s="2"/>
      <c r="AGL400" s="2"/>
      <c r="AGM400" s="2"/>
      <c r="AGN400" s="2"/>
      <c r="AGO400" s="2"/>
      <c r="AGP400" s="2"/>
      <c r="AGQ400" s="2"/>
      <c r="AGR400" s="2"/>
      <c r="AGS400" s="2"/>
      <c r="AGT400" s="2"/>
      <c r="AGU400" s="2"/>
      <c r="AGV400" s="2"/>
      <c r="AGW400" s="2"/>
      <c r="AGX400" s="2"/>
      <c r="AGY400" s="2"/>
      <c r="AGZ400" s="2"/>
      <c r="AHA400" s="2"/>
      <c r="AHB400" s="2"/>
      <c r="AHC400" s="2"/>
      <c r="AHD400" s="2"/>
      <c r="AHE400" s="2"/>
      <c r="AHF400" s="2"/>
      <c r="AHG400" s="2"/>
      <c r="AHH400" s="2"/>
      <c r="AHI400" s="2"/>
      <c r="AHJ400" s="2"/>
      <c r="AHK400" s="2"/>
      <c r="AHL400" s="2"/>
      <c r="AHM400" s="2"/>
      <c r="AHN400" s="2"/>
      <c r="AHO400" s="2"/>
      <c r="AHP400" s="2"/>
      <c r="AHQ400" s="2"/>
      <c r="AHR400" s="2"/>
      <c r="AHS400" s="2"/>
      <c r="AHT400" s="2"/>
      <c r="AHU400" s="2"/>
      <c r="AHV400" s="2"/>
      <c r="AHW400" s="2"/>
      <c r="AHX400" s="2"/>
      <c r="AHY400" s="2"/>
      <c r="AHZ400" s="2"/>
      <c r="AIA400" s="2"/>
      <c r="AIB400" s="2"/>
      <c r="AIC400" s="2"/>
      <c r="AID400" s="2"/>
      <c r="AIE400" s="2"/>
      <c r="AIF400" s="2"/>
      <c r="AIG400" s="2"/>
      <c r="AIH400" s="2"/>
      <c r="AII400" s="2"/>
      <c r="AIJ400" s="2"/>
      <c r="AIK400" s="2"/>
      <c r="AIL400" s="2"/>
      <c r="AIM400" s="2"/>
      <c r="AIN400" s="2"/>
      <c r="AIO400" s="2"/>
      <c r="AIP400" s="2"/>
      <c r="AIQ400" s="2"/>
      <c r="AIR400" s="2"/>
      <c r="AIS400" s="2"/>
      <c r="AIT400" s="2"/>
      <c r="AIU400" s="2"/>
      <c r="AIV400" s="2"/>
      <c r="AIW400" s="2"/>
      <c r="AIX400" s="2"/>
      <c r="AIY400" s="2"/>
      <c r="AIZ400" s="2"/>
      <c r="AJA400" s="2"/>
      <c r="AJB400" s="2"/>
      <c r="AJC400" s="2"/>
      <c r="AJD400" s="2"/>
      <c r="AJE400" s="2"/>
      <c r="AJF400" s="2"/>
      <c r="AJG400" s="2"/>
      <c r="AJH400" s="2"/>
      <c r="AJI400" s="2"/>
      <c r="AJJ400" s="2"/>
      <c r="AJK400" s="2"/>
      <c r="AJL400" s="2"/>
      <c r="AJM400" s="2"/>
      <c r="AJN400" s="2"/>
      <c r="AJO400" s="2"/>
      <c r="AJP400" s="2"/>
      <c r="AJQ400" s="2"/>
      <c r="AJR400" s="2"/>
      <c r="AJS400" s="2"/>
      <c r="AJT400" s="2"/>
      <c r="AJU400" s="2"/>
      <c r="AJV400" s="2"/>
      <c r="AJW400" s="2"/>
      <c r="AJX400" s="2"/>
      <c r="AJY400" s="2"/>
      <c r="AJZ400" s="2"/>
      <c r="AKA400" s="2"/>
      <c r="AKB400" s="2"/>
      <c r="AKC400" s="2"/>
      <c r="AKD400" s="2"/>
      <c r="AKE400" s="2"/>
      <c r="AKF400" s="2"/>
      <c r="AKG400" s="2"/>
      <c r="AKH400" s="2"/>
      <c r="AKI400" s="2"/>
      <c r="AKJ400" s="2"/>
      <c r="AKK400" s="2"/>
      <c r="AKL400" s="2"/>
      <c r="AKM400" s="2"/>
      <c r="AKN400" s="2"/>
      <c r="AKO400" s="2"/>
      <c r="AKP400" s="2"/>
      <c r="AKQ400" s="2"/>
      <c r="AKR400" s="2"/>
      <c r="AKS400" s="2"/>
      <c r="AKT400" s="2"/>
      <c r="AKU400" s="2"/>
      <c r="AKV400" s="2"/>
      <c r="AKW400" s="2"/>
      <c r="AKX400" s="2"/>
      <c r="AKY400" s="2"/>
      <c r="AKZ400" s="2"/>
      <c r="ALA400" s="2"/>
      <c r="ALB400" s="2"/>
      <c r="ALC400" s="2"/>
      <c r="ALD400" s="2"/>
      <c r="ALE400" s="2"/>
      <c r="ALF400" s="2"/>
      <c r="ALG400" s="2"/>
      <c r="ALH400" s="2"/>
      <c r="ALI400" s="2"/>
      <c r="ALJ400" s="2"/>
      <c r="ALK400" s="2"/>
      <c r="ALL400" s="2"/>
      <c r="ALM400" s="2"/>
      <c r="ALN400" s="2"/>
      <c r="ALO400" s="2"/>
      <c r="ALP400" s="2"/>
      <c r="ALQ400" s="2"/>
      <c r="ALR400" s="2"/>
      <c r="ALS400" s="2"/>
      <c r="ALT400" s="2"/>
      <c r="ALU400" s="2"/>
      <c r="ALV400" s="2"/>
      <c r="ALW400" s="2"/>
      <c r="ALX400" s="2"/>
      <c r="ALY400" s="2"/>
      <c r="ALZ400" s="2"/>
      <c r="AMA400" s="2"/>
    </row>
    <row r="401" spans="1:1015" x14ac:dyDescent="0.25">
      <c r="A401" s="103">
        <v>104</v>
      </c>
      <c r="B401" s="8" t="s">
        <v>376</v>
      </c>
      <c r="C401" s="9" t="s">
        <v>377</v>
      </c>
      <c r="D401" s="8" t="s">
        <v>40</v>
      </c>
      <c r="E401" s="10">
        <v>61</v>
      </c>
      <c r="F401" s="10" t="s">
        <v>378</v>
      </c>
      <c r="G401" s="19">
        <v>35000</v>
      </c>
      <c r="H401" s="11" t="s">
        <v>10</v>
      </c>
      <c r="I401" s="53"/>
      <c r="J401" s="53"/>
      <c r="K401" s="53"/>
      <c r="L401" s="53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/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  <c r="WI401" s="2"/>
      <c r="WJ401" s="2"/>
      <c r="WK401" s="2"/>
      <c r="WL401" s="2"/>
      <c r="WM401" s="2"/>
      <c r="WN401" s="2"/>
      <c r="WO401" s="2"/>
      <c r="WP401" s="2"/>
      <c r="WQ401" s="2"/>
      <c r="WR401" s="2"/>
      <c r="WS401" s="2"/>
      <c r="WT401" s="2"/>
      <c r="WU401" s="2"/>
      <c r="WV401" s="2"/>
      <c r="WW401" s="2"/>
      <c r="WX401" s="2"/>
      <c r="WY401" s="2"/>
      <c r="WZ401" s="2"/>
      <c r="XA401" s="2"/>
      <c r="XB401" s="2"/>
      <c r="XC401" s="2"/>
      <c r="XD401" s="2"/>
      <c r="XE401" s="2"/>
      <c r="XF401" s="2"/>
      <c r="XG401" s="2"/>
      <c r="XH401" s="2"/>
      <c r="XI401" s="2"/>
      <c r="XJ401" s="2"/>
      <c r="XK401" s="2"/>
      <c r="XL401" s="2"/>
      <c r="XM401" s="2"/>
      <c r="XN401" s="2"/>
      <c r="XO401" s="2"/>
      <c r="XP401" s="2"/>
      <c r="XQ401" s="2"/>
      <c r="XR401" s="2"/>
      <c r="XS401" s="2"/>
      <c r="XT401" s="2"/>
      <c r="XU401" s="2"/>
      <c r="XV401" s="2"/>
      <c r="XW401" s="2"/>
      <c r="XX401" s="2"/>
      <c r="XY401" s="2"/>
      <c r="XZ401" s="2"/>
      <c r="YA401" s="2"/>
      <c r="YB401" s="2"/>
      <c r="YC401" s="2"/>
      <c r="YD401" s="2"/>
      <c r="YE401" s="2"/>
      <c r="YF401" s="2"/>
      <c r="YG401" s="2"/>
      <c r="YH401" s="2"/>
      <c r="YI401" s="2"/>
      <c r="YJ401" s="2"/>
      <c r="YK401" s="2"/>
      <c r="YL401" s="2"/>
      <c r="YM401" s="2"/>
      <c r="YN401" s="2"/>
      <c r="YO401" s="2"/>
      <c r="YP401" s="2"/>
      <c r="YQ401" s="2"/>
      <c r="YR401" s="2"/>
      <c r="YS401" s="2"/>
      <c r="YT401" s="2"/>
      <c r="YU401" s="2"/>
      <c r="YV401" s="2"/>
      <c r="YW401" s="2"/>
      <c r="YX401" s="2"/>
      <c r="YY401" s="2"/>
      <c r="YZ401" s="2"/>
      <c r="ZA401" s="2"/>
      <c r="ZB401" s="2"/>
      <c r="ZC401" s="2"/>
      <c r="ZD401" s="2"/>
      <c r="ZE401" s="2"/>
      <c r="ZF401" s="2"/>
      <c r="ZG401" s="2"/>
      <c r="ZH401" s="2"/>
      <c r="ZI401" s="2"/>
      <c r="ZJ401" s="2"/>
      <c r="ZK401" s="2"/>
      <c r="ZL401" s="2"/>
      <c r="ZM401" s="2"/>
      <c r="ZN401" s="2"/>
      <c r="ZO401" s="2"/>
      <c r="ZP401" s="2"/>
      <c r="ZQ401" s="2"/>
      <c r="ZR401" s="2"/>
      <c r="ZS401" s="2"/>
      <c r="ZT401" s="2"/>
      <c r="ZU401" s="2"/>
      <c r="ZV401" s="2"/>
      <c r="ZW401" s="2"/>
      <c r="ZX401" s="2"/>
      <c r="ZY401" s="2"/>
      <c r="ZZ401" s="2"/>
      <c r="AAA401" s="2"/>
      <c r="AAB401" s="2"/>
      <c r="AAC401" s="2"/>
      <c r="AAD401" s="2"/>
      <c r="AAE401" s="2"/>
      <c r="AAF401" s="2"/>
      <c r="AAG401" s="2"/>
      <c r="AAH401" s="2"/>
      <c r="AAI401" s="2"/>
      <c r="AAJ401" s="2"/>
      <c r="AAK401" s="2"/>
      <c r="AAL401" s="2"/>
      <c r="AAM401" s="2"/>
      <c r="AAN401" s="2"/>
      <c r="AAO401" s="2"/>
      <c r="AAP401" s="2"/>
      <c r="AAQ401" s="2"/>
      <c r="AAR401" s="2"/>
      <c r="AAS401" s="2"/>
      <c r="AAT401" s="2"/>
      <c r="AAU401" s="2"/>
      <c r="AAV401" s="2"/>
      <c r="AAW401" s="2"/>
      <c r="AAX401" s="2"/>
      <c r="AAY401" s="2"/>
      <c r="AAZ401" s="2"/>
      <c r="ABA401" s="2"/>
      <c r="ABB401" s="2"/>
      <c r="ABC401" s="2"/>
      <c r="ABD401" s="2"/>
      <c r="ABE401" s="2"/>
      <c r="ABF401" s="2"/>
      <c r="ABG401" s="2"/>
      <c r="ABH401" s="2"/>
      <c r="ABI401" s="2"/>
      <c r="ABJ401" s="2"/>
      <c r="ABK401" s="2"/>
      <c r="ABL401" s="2"/>
      <c r="ABM401" s="2"/>
      <c r="ABN401" s="2"/>
      <c r="ABO401" s="2"/>
      <c r="ABP401" s="2"/>
      <c r="ABQ401" s="2"/>
      <c r="ABR401" s="2"/>
      <c r="ABS401" s="2"/>
      <c r="ABT401" s="2"/>
      <c r="ABU401" s="2"/>
      <c r="ABV401" s="2"/>
      <c r="ABW401" s="2"/>
      <c r="ABX401" s="2"/>
      <c r="ABY401" s="2"/>
      <c r="ABZ401" s="2"/>
      <c r="ACA401" s="2"/>
      <c r="ACB401" s="2"/>
      <c r="ACC401" s="2"/>
      <c r="ACD401" s="2"/>
      <c r="ACE401" s="2"/>
      <c r="ACF401" s="2"/>
      <c r="ACG401" s="2"/>
      <c r="ACH401" s="2"/>
      <c r="ACI401" s="2"/>
      <c r="ACJ401" s="2"/>
      <c r="ACK401" s="2"/>
      <c r="ACL401" s="2"/>
      <c r="ACM401" s="2"/>
      <c r="ACN401" s="2"/>
      <c r="ACO401" s="2"/>
      <c r="ACP401" s="2"/>
      <c r="ACQ401" s="2"/>
      <c r="ACR401" s="2"/>
      <c r="ACS401" s="2"/>
      <c r="ACT401" s="2"/>
      <c r="ACU401" s="2"/>
      <c r="ACV401" s="2"/>
      <c r="ACW401" s="2"/>
      <c r="ACX401" s="2"/>
      <c r="ACY401" s="2"/>
      <c r="ACZ401" s="2"/>
      <c r="ADA401" s="2"/>
      <c r="ADB401" s="2"/>
      <c r="ADC401" s="2"/>
      <c r="ADD401" s="2"/>
      <c r="ADE401" s="2"/>
      <c r="ADF401" s="2"/>
      <c r="ADG401" s="2"/>
      <c r="ADH401" s="2"/>
      <c r="ADI401" s="2"/>
      <c r="ADJ401" s="2"/>
      <c r="ADK401" s="2"/>
      <c r="ADL401" s="2"/>
      <c r="ADM401" s="2"/>
      <c r="ADN401" s="2"/>
      <c r="ADO401" s="2"/>
      <c r="ADP401" s="2"/>
      <c r="ADQ401" s="2"/>
      <c r="ADR401" s="2"/>
      <c r="ADS401" s="2"/>
      <c r="ADT401" s="2"/>
      <c r="ADU401" s="2"/>
      <c r="ADV401" s="2"/>
      <c r="ADW401" s="2"/>
      <c r="ADX401" s="2"/>
      <c r="ADY401" s="2"/>
      <c r="ADZ401" s="2"/>
      <c r="AEA401" s="2"/>
      <c r="AEB401" s="2"/>
      <c r="AEC401" s="2"/>
      <c r="AED401" s="2"/>
      <c r="AEE401" s="2"/>
      <c r="AEF401" s="2"/>
      <c r="AEG401" s="2"/>
      <c r="AEH401" s="2"/>
      <c r="AEI401" s="2"/>
      <c r="AEJ401" s="2"/>
      <c r="AEK401" s="2"/>
      <c r="AEL401" s="2"/>
      <c r="AEM401" s="2"/>
      <c r="AEN401" s="2"/>
      <c r="AEO401" s="2"/>
      <c r="AEP401" s="2"/>
      <c r="AEQ401" s="2"/>
      <c r="AER401" s="2"/>
      <c r="AES401" s="2"/>
      <c r="AET401" s="2"/>
      <c r="AEU401" s="2"/>
      <c r="AEV401" s="2"/>
      <c r="AEW401" s="2"/>
      <c r="AEX401" s="2"/>
      <c r="AEY401" s="2"/>
      <c r="AEZ401" s="2"/>
      <c r="AFA401" s="2"/>
      <c r="AFB401" s="2"/>
      <c r="AFC401" s="2"/>
      <c r="AFD401" s="2"/>
      <c r="AFE401" s="2"/>
      <c r="AFF401" s="2"/>
      <c r="AFG401" s="2"/>
      <c r="AFH401" s="2"/>
      <c r="AFI401" s="2"/>
      <c r="AFJ401" s="2"/>
      <c r="AFK401" s="2"/>
      <c r="AFL401" s="2"/>
      <c r="AFM401" s="2"/>
      <c r="AFN401" s="2"/>
      <c r="AFO401" s="2"/>
      <c r="AFP401" s="2"/>
      <c r="AFQ401" s="2"/>
      <c r="AFR401" s="2"/>
      <c r="AFS401" s="2"/>
      <c r="AFT401" s="2"/>
      <c r="AFU401" s="2"/>
      <c r="AFV401" s="2"/>
      <c r="AFW401" s="2"/>
      <c r="AFX401" s="2"/>
      <c r="AFY401" s="2"/>
      <c r="AFZ401" s="2"/>
      <c r="AGA401" s="2"/>
      <c r="AGB401" s="2"/>
      <c r="AGC401" s="2"/>
      <c r="AGD401" s="2"/>
      <c r="AGE401" s="2"/>
      <c r="AGF401" s="2"/>
      <c r="AGG401" s="2"/>
      <c r="AGH401" s="2"/>
      <c r="AGI401" s="2"/>
      <c r="AGJ401" s="2"/>
      <c r="AGK401" s="2"/>
      <c r="AGL401" s="2"/>
      <c r="AGM401" s="2"/>
      <c r="AGN401" s="2"/>
      <c r="AGO401" s="2"/>
      <c r="AGP401" s="2"/>
      <c r="AGQ401" s="2"/>
      <c r="AGR401" s="2"/>
      <c r="AGS401" s="2"/>
      <c r="AGT401" s="2"/>
      <c r="AGU401" s="2"/>
      <c r="AGV401" s="2"/>
      <c r="AGW401" s="2"/>
      <c r="AGX401" s="2"/>
      <c r="AGY401" s="2"/>
      <c r="AGZ401" s="2"/>
      <c r="AHA401" s="2"/>
      <c r="AHB401" s="2"/>
      <c r="AHC401" s="2"/>
      <c r="AHD401" s="2"/>
      <c r="AHE401" s="2"/>
      <c r="AHF401" s="2"/>
      <c r="AHG401" s="2"/>
      <c r="AHH401" s="2"/>
      <c r="AHI401" s="2"/>
      <c r="AHJ401" s="2"/>
      <c r="AHK401" s="2"/>
      <c r="AHL401" s="2"/>
      <c r="AHM401" s="2"/>
      <c r="AHN401" s="2"/>
      <c r="AHO401" s="2"/>
      <c r="AHP401" s="2"/>
      <c r="AHQ401" s="2"/>
      <c r="AHR401" s="2"/>
      <c r="AHS401" s="2"/>
      <c r="AHT401" s="2"/>
      <c r="AHU401" s="2"/>
      <c r="AHV401" s="2"/>
      <c r="AHW401" s="2"/>
      <c r="AHX401" s="2"/>
      <c r="AHY401" s="2"/>
      <c r="AHZ401" s="2"/>
      <c r="AIA401" s="2"/>
      <c r="AIB401" s="2"/>
      <c r="AIC401" s="2"/>
      <c r="AID401" s="2"/>
      <c r="AIE401" s="2"/>
      <c r="AIF401" s="2"/>
      <c r="AIG401" s="2"/>
      <c r="AIH401" s="2"/>
      <c r="AII401" s="2"/>
      <c r="AIJ401" s="2"/>
      <c r="AIK401" s="2"/>
      <c r="AIL401" s="2"/>
      <c r="AIM401" s="2"/>
      <c r="AIN401" s="2"/>
      <c r="AIO401" s="2"/>
      <c r="AIP401" s="2"/>
      <c r="AIQ401" s="2"/>
      <c r="AIR401" s="2"/>
      <c r="AIS401" s="2"/>
      <c r="AIT401" s="2"/>
      <c r="AIU401" s="2"/>
      <c r="AIV401" s="2"/>
      <c r="AIW401" s="2"/>
      <c r="AIX401" s="2"/>
      <c r="AIY401" s="2"/>
      <c r="AIZ401" s="2"/>
      <c r="AJA401" s="2"/>
      <c r="AJB401" s="2"/>
      <c r="AJC401" s="2"/>
      <c r="AJD401" s="2"/>
      <c r="AJE401" s="2"/>
      <c r="AJF401" s="2"/>
      <c r="AJG401" s="2"/>
      <c r="AJH401" s="2"/>
      <c r="AJI401" s="2"/>
      <c r="AJJ401" s="2"/>
      <c r="AJK401" s="2"/>
      <c r="AJL401" s="2"/>
      <c r="AJM401" s="2"/>
      <c r="AJN401" s="2"/>
      <c r="AJO401" s="2"/>
      <c r="AJP401" s="2"/>
      <c r="AJQ401" s="2"/>
      <c r="AJR401" s="2"/>
      <c r="AJS401" s="2"/>
      <c r="AJT401" s="2"/>
      <c r="AJU401" s="2"/>
      <c r="AJV401" s="2"/>
      <c r="AJW401" s="2"/>
      <c r="AJX401" s="2"/>
      <c r="AJY401" s="2"/>
      <c r="AJZ401" s="2"/>
      <c r="AKA401" s="2"/>
      <c r="AKB401" s="2"/>
      <c r="AKC401" s="2"/>
      <c r="AKD401" s="2"/>
      <c r="AKE401" s="2"/>
      <c r="AKF401" s="2"/>
      <c r="AKG401" s="2"/>
      <c r="AKH401" s="2"/>
      <c r="AKI401" s="2"/>
      <c r="AKJ401" s="2"/>
      <c r="AKK401" s="2"/>
      <c r="AKL401" s="2"/>
      <c r="AKM401" s="2"/>
      <c r="AKN401" s="2"/>
      <c r="AKO401" s="2"/>
      <c r="AKP401" s="2"/>
      <c r="AKQ401" s="2"/>
      <c r="AKR401" s="2"/>
      <c r="AKS401" s="2"/>
      <c r="AKT401" s="2"/>
      <c r="AKU401" s="2"/>
      <c r="AKV401" s="2"/>
      <c r="AKW401" s="2"/>
      <c r="AKX401" s="2"/>
      <c r="AKY401" s="2"/>
      <c r="AKZ401" s="2"/>
      <c r="ALA401" s="2"/>
      <c r="ALB401" s="2"/>
      <c r="ALC401" s="2"/>
      <c r="ALD401" s="2"/>
      <c r="ALE401" s="2"/>
      <c r="ALF401" s="2"/>
      <c r="ALG401" s="2"/>
      <c r="ALH401" s="2"/>
      <c r="ALI401" s="2"/>
      <c r="ALJ401" s="2"/>
      <c r="ALK401" s="2"/>
      <c r="ALL401" s="2"/>
      <c r="ALM401" s="2"/>
      <c r="ALN401" s="2"/>
      <c r="ALO401" s="2"/>
      <c r="ALP401" s="2"/>
      <c r="ALQ401" s="2"/>
      <c r="ALR401" s="2"/>
      <c r="ALS401" s="2"/>
      <c r="ALT401" s="2"/>
      <c r="ALU401" s="2"/>
      <c r="ALV401" s="2"/>
      <c r="ALW401" s="2"/>
      <c r="ALX401" s="2"/>
      <c r="ALY401" s="2"/>
      <c r="ALZ401" s="2"/>
      <c r="AMA401" s="2"/>
    </row>
    <row r="402" spans="1:1015" x14ac:dyDescent="0.25">
      <c r="A402" s="118" t="s">
        <v>379</v>
      </c>
      <c r="B402" s="118"/>
      <c r="C402" s="118"/>
      <c r="D402" s="118"/>
      <c r="E402" s="3">
        <v>61</v>
      </c>
      <c r="F402" s="3" t="s">
        <v>380</v>
      </c>
      <c r="G402" s="19">
        <v>3131</v>
      </c>
      <c r="H402" s="4" t="s">
        <v>381</v>
      </c>
      <c r="I402" s="51"/>
      <c r="J402" s="51"/>
      <c r="K402" s="51"/>
      <c r="L402" s="51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/>
      <c r="SB402" s="2"/>
      <c r="SC402" s="2"/>
      <c r="SD402" s="2"/>
      <c r="SE402" s="2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2"/>
      <c r="SS402" s="2"/>
      <c r="ST402" s="2"/>
      <c r="SU402" s="2"/>
      <c r="SV402" s="2"/>
      <c r="SW402" s="2"/>
      <c r="SX402" s="2"/>
      <c r="SY402" s="2"/>
      <c r="SZ402" s="2"/>
      <c r="TA402" s="2"/>
      <c r="TB402" s="2"/>
      <c r="TC402" s="2"/>
      <c r="TD402" s="2"/>
      <c r="TE402" s="2"/>
      <c r="TF402" s="2"/>
      <c r="TG402" s="2"/>
      <c r="TH402" s="2"/>
      <c r="TI402" s="2"/>
      <c r="TJ402" s="2"/>
      <c r="TK402" s="2"/>
      <c r="TL402" s="2"/>
      <c r="TM402" s="2"/>
      <c r="TN402" s="2"/>
      <c r="TO402" s="2"/>
      <c r="TP402" s="2"/>
      <c r="TQ402" s="2"/>
      <c r="TR402" s="2"/>
      <c r="TS402" s="2"/>
      <c r="TT402" s="2"/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/>
      <c r="UG402" s="2"/>
      <c r="UH402" s="2"/>
      <c r="UI402" s="2"/>
      <c r="UJ402" s="2"/>
      <c r="UK402" s="2"/>
      <c r="UL402" s="2"/>
      <c r="UM402" s="2"/>
      <c r="UN402" s="2"/>
      <c r="UO402" s="2"/>
      <c r="UP402" s="2"/>
      <c r="UQ402" s="2"/>
      <c r="UR402" s="2"/>
      <c r="US402" s="2"/>
      <c r="UT402" s="2"/>
      <c r="UU402" s="2"/>
      <c r="UV402" s="2"/>
      <c r="UW402" s="2"/>
      <c r="UX402" s="2"/>
      <c r="UY402" s="2"/>
      <c r="UZ402" s="2"/>
      <c r="VA402" s="2"/>
      <c r="VB402" s="2"/>
      <c r="VC402" s="2"/>
      <c r="VD402" s="2"/>
      <c r="VE402" s="2"/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/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2"/>
      <c r="WD402" s="2"/>
      <c r="WE402" s="2"/>
      <c r="WF402" s="2"/>
      <c r="WG402" s="2"/>
      <c r="WH402" s="2"/>
      <c r="WI402" s="2"/>
      <c r="WJ402" s="2"/>
      <c r="WK402" s="2"/>
      <c r="WL402" s="2"/>
      <c r="WM402" s="2"/>
      <c r="WN402" s="2"/>
      <c r="WO402" s="2"/>
      <c r="WP402" s="2"/>
      <c r="WQ402" s="2"/>
      <c r="WR402" s="2"/>
      <c r="WS402" s="2"/>
      <c r="WT402" s="2"/>
      <c r="WU402" s="2"/>
      <c r="WV402" s="2"/>
      <c r="WW402" s="2"/>
      <c r="WX402" s="2"/>
      <c r="WY402" s="2"/>
      <c r="WZ402" s="2"/>
      <c r="XA402" s="2"/>
      <c r="XB402" s="2"/>
      <c r="XC402" s="2"/>
      <c r="XD402" s="2"/>
      <c r="XE402" s="2"/>
      <c r="XF402" s="2"/>
      <c r="XG402" s="2"/>
      <c r="XH402" s="2"/>
      <c r="XI402" s="2"/>
      <c r="XJ402" s="2"/>
      <c r="XK402" s="2"/>
      <c r="XL402" s="2"/>
      <c r="XM402" s="2"/>
      <c r="XN402" s="2"/>
      <c r="XO402" s="2"/>
      <c r="XP402" s="2"/>
      <c r="XQ402" s="2"/>
      <c r="XR402" s="2"/>
      <c r="XS402" s="2"/>
      <c r="XT402" s="2"/>
      <c r="XU402" s="2"/>
      <c r="XV402" s="2"/>
      <c r="XW402" s="2"/>
      <c r="XX402" s="2"/>
      <c r="XY402" s="2"/>
      <c r="XZ402" s="2"/>
      <c r="YA402" s="2"/>
      <c r="YB402" s="2"/>
      <c r="YC402" s="2"/>
      <c r="YD402" s="2"/>
      <c r="YE402" s="2"/>
      <c r="YF402" s="2"/>
      <c r="YG402" s="2"/>
      <c r="YH402" s="2"/>
      <c r="YI402" s="2"/>
      <c r="YJ402" s="2"/>
      <c r="YK402" s="2"/>
      <c r="YL402" s="2"/>
      <c r="YM402" s="2"/>
      <c r="YN402" s="2"/>
      <c r="YO402" s="2"/>
      <c r="YP402" s="2"/>
      <c r="YQ402" s="2"/>
      <c r="YR402" s="2"/>
      <c r="YS402" s="2"/>
      <c r="YT402" s="2"/>
      <c r="YU402" s="2"/>
      <c r="YV402" s="2"/>
      <c r="YW402" s="2"/>
      <c r="YX402" s="2"/>
      <c r="YY402" s="2"/>
      <c r="YZ402" s="2"/>
      <c r="ZA402" s="2"/>
      <c r="ZB402" s="2"/>
      <c r="ZC402" s="2"/>
      <c r="ZD402" s="2"/>
      <c r="ZE402" s="2"/>
      <c r="ZF402" s="2"/>
      <c r="ZG402" s="2"/>
      <c r="ZH402" s="2"/>
      <c r="ZI402" s="2"/>
      <c r="ZJ402" s="2"/>
      <c r="ZK402" s="2"/>
      <c r="ZL402" s="2"/>
      <c r="ZM402" s="2"/>
      <c r="ZN402" s="2"/>
      <c r="ZO402" s="2"/>
      <c r="ZP402" s="2"/>
      <c r="ZQ402" s="2"/>
      <c r="ZR402" s="2"/>
      <c r="ZS402" s="2"/>
      <c r="ZT402" s="2"/>
      <c r="ZU402" s="2"/>
      <c r="ZV402" s="2"/>
      <c r="ZW402" s="2"/>
      <c r="ZX402" s="2"/>
      <c r="ZY402" s="2"/>
      <c r="ZZ402" s="2"/>
      <c r="AAA402" s="2"/>
      <c r="AAB402" s="2"/>
      <c r="AAC402" s="2"/>
      <c r="AAD402" s="2"/>
      <c r="AAE402" s="2"/>
      <c r="AAF402" s="2"/>
      <c r="AAG402" s="2"/>
      <c r="AAH402" s="2"/>
      <c r="AAI402" s="2"/>
      <c r="AAJ402" s="2"/>
      <c r="AAK402" s="2"/>
      <c r="AAL402" s="2"/>
      <c r="AAM402" s="2"/>
      <c r="AAN402" s="2"/>
      <c r="AAO402" s="2"/>
      <c r="AAP402" s="2"/>
      <c r="AAQ402" s="2"/>
      <c r="AAR402" s="2"/>
      <c r="AAS402" s="2"/>
      <c r="AAT402" s="2"/>
      <c r="AAU402" s="2"/>
      <c r="AAV402" s="2"/>
      <c r="AAW402" s="2"/>
      <c r="AAX402" s="2"/>
      <c r="AAY402" s="2"/>
      <c r="AAZ402" s="2"/>
      <c r="ABA402" s="2"/>
      <c r="ABB402" s="2"/>
      <c r="ABC402" s="2"/>
      <c r="ABD402" s="2"/>
      <c r="ABE402" s="2"/>
      <c r="ABF402" s="2"/>
      <c r="ABG402" s="2"/>
      <c r="ABH402" s="2"/>
      <c r="ABI402" s="2"/>
      <c r="ABJ402" s="2"/>
      <c r="ABK402" s="2"/>
      <c r="ABL402" s="2"/>
      <c r="ABM402" s="2"/>
      <c r="ABN402" s="2"/>
      <c r="ABO402" s="2"/>
      <c r="ABP402" s="2"/>
      <c r="ABQ402" s="2"/>
      <c r="ABR402" s="2"/>
      <c r="ABS402" s="2"/>
      <c r="ABT402" s="2"/>
      <c r="ABU402" s="2"/>
      <c r="ABV402" s="2"/>
      <c r="ABW402" s="2"/>
      <c r="ABX402" s="2"/>
      <c r="ABY402" s="2"/>
      <c r="ABZ402" s="2"/>
      <c r="ACA402" s="2"/>
      <c r="ACB402" s="2"/>
      <c r="ACC402" s="2"/>
      <c r="ACD402" s="2"/>
      <c r="ACE402" s="2"/>
      <c r="ACF402" s="2"/>
      <c r="ACG402" s="2"/>
      <c r="ACH402" s="2"/>
      <c r="ACI402" s="2"/>
      <c r="ACJ402" s="2"/>
      <c r="ACK402" s="2"/>
      <c r="ACL402" s="2"/>
      <c r="ACM402" s="2"/>
      <c r="ACN402" s="2"/>
      <c r="ACO402" s="2"/>
      <c r="ACP402" s="2"/>
      <c r="ACQ402" s="2"/>
      <c r="ACR402" s="2"/>
      <c r="ACS402" s="2"/>
      <c r="ACT402" s="2"/>
      <c r="ACU402" s="2"/>
      <c r="ACV402" s="2"/>
      <c r="ACW402" s="2"/>
      <c r="ACX402" s="2"/>
      <c r="ACY402" s="2"/>
      <c r="ACZ402" s="2"/>
      <c r="ADA402" s="2"/>
      <c r="ADB402" s="2"/>
      <c r="ADC402" s="2"/>
      <c r="ADD402" s="2"/>
      <c r="ADE402" s="2"/>
      <c r="ADF402" s="2"/>
      <c r="ADG402" s="2"/>
      <c r="ADH402" s="2"/>
      <c r="ADI402" s="2"/>
      <c r="ADJ402" s="2"/>
      <c r="ADK402" s="2"/>
      <c r="ADL402" s="2"/>
      <c r="ADM402" s="2"/>
      <c r="ADN402" s="2"/>
      <c r="ADO402" s="2"/>
      <c r="ADP402" s="2"/>
      <c r="ADQ402" s="2"/>
      <c r="ADR402" s="2"/>
      <c r="ADS402" s="2"/>
      <c r="ADT402" s="2"/>
      <c r="ADU402" s="2"/>
      <c r="ADV402" s="2"/>
      <c r="ADW402" s="2"/>
      <c r="ADX402" s="2"/>
      <c r="ADY402" s="2"/>
      <c r="ADZ402" s="2"/>
      <c r="AEA402" s="2"/>
      <c r="AEB402" s="2"/>
      <c r="AEC402" s="2"/>
      <c r="AED402" s="2"/>
      <c r="AEE402" s="2"/>
      <c r="AEF402" s="2"/>
      <c r="AEG402" s="2"/>
      <c r="AEH402" s="2"/>
      <c r="AEI402" s="2"/>
      <c r="AEJ402" s="2"/>
      <c r="AEK402" s="2"/>
      <c r="AEL402" s="2"/>
      <c r="AEM402" s="2"/>
      <c r="AEN402" s="2"/>
      <c r="AEO402" s="2"/>
      <c r="AEP402" s="2"/>
      <c r="AEQ402" s="2"/>
      <c r="AER402" s="2"/>
      <c r="AES402" s="2"/>
      <c r="AET402" s="2"/>
      <c r="AEU402" s="2"/>
      <c r="AEV402" s="2"/>
      <c r="AEW402" s="2"/>
      <c r="AEX402" s="2"/>
      <c r="AEY402" s="2"/>
      <c r="AEZ402" s="2"/>
      <c r="AFA402" s="2"/>
      <c r="AFB402" s="2"/>
      <c r="AFC402" s="2"/>
      <c r="AFD402" s="2"/>
      <c r="AFE402" s="2"/>
      <c r="AFF402" s="2"/>
      <c r="AFG402" s="2"/>
      <c r="AFH402" s="2"/>
      <c r="AFI402" s="2"/>
      <c r="AFJ402" s="2"/>
      <c r="AFK402" s="2"/>
      <c r="AFL402" s="2"/>
      <c r="AFM402" s="2"/>
      <c r="AFN402" s="2"/>
      <c r="AFO402" s="2"/>
      <c r="AFP402" s="2"/>
      <c r="AFQ402" s="2"/>
      <c r="AFR402" s="2"/>
      <c r="AFS402" s="2"/>
      <c r="AFT402" s="2"/>
      <c r="AFU402" s="2"/>
      <c r="AFV402" s="2"/>
      <c r="AFW402" s="2"/>
      <c r="AFX402" s="2"/>
      <c r="AFY402" s="2"/>
      <c r="AFZ402" s="2"/>
      <c r="AGA402" s="2"/>
      <c r="AGB402" s="2"/>
      <c r="AGC402" s="2"/>
      <c r="AGD402" s="2"/>
      <c r="AGE402" s="2"/>
      <c r="AGF402" s="2"/>
      <c r="AGG402" s="2"/>
      <c r="AGH402" s="2"/>
      <c r="AGI402" s="2"/>
      <c r="AGJ402" s="2"/>
      <c r="AGK402" s="2"/>
      <c r="AGL402" s="2"/>
      <c r="AGM402" s="2"/>
      <c r="AGN402" s="2"/>
      <c r="AGO402" s="2"/>
      <c r="AGP402" s="2"/>
      <c r="AGQ402" s="2"/>
      <c r="AGR402" s="2"/>
      <c r="AGS402" s="2"/>
      <c r="AGT402" s="2"/>
      <c r="AGU402" s="2"/>
      <c r="AGV402" s="2"/>
      <c r="AGW402" s="2"/>
      <c r="AGX402" s="2"/>
      <c r="AGY402" s="2"/>
      <c r="AGZ402" s="2"/>
      <c r="AHA402" s="2"/>
      <c r="AHB402" s="2"/>
      <c r="AHC402" s="2"/>
      <c r="AHD402" s="2"/>
      <c r="AHE402" s="2"/>
      <c r="AHF402" s="2"/>
      <c r="AHG402" s="2"/>
      <c r="AHH402" s="2"/>
      <c r="AHI402" s="2"/>
      <c r="AHJ402" s="2"/>
      <c r="AHK402" s="2"/>
      <c r="AHL402" s="2"/>
      <c r="AHM402" s="2"/>
      <c r="AHN402" s="2"/>
      <c r="AHO402" s="2"/>
      <c r="AHP402" s="2"/>
      <c r="AHQ402" s="2"/>
      <c r="AHR402" s="2"/>
      <c r="AHS402" s="2"/>
      <c r="AHT402" s="2"/>
      <c r="AHU402" s="2"/>
      <c r="AHV402" s="2"/>
      <c r="AHW402" s="2"/>
      <c r="AHX402" s="2"/>
      <c r="AHY402" s="2"/>
      <c r="AHZ402" s="2"/>
      <c r="AIA402" s="2"/>
      <c r="AIB402" s="2"/>
      <c r="AIC402" s="2"/>
      <c r="AID402" s="2"/>
      <c r="AIE402" s="2"/>
      <c r="AIF402" s="2"/>
      <c r="AIG402" s="2"/>
      <c r="AIH402" s="2"/>
      <c r="AII402" s="2"/>
      <c r="AIJ402" s="2"/>
      <c r="AIK402" s="2"/>
      <c r="AIL402" s="2"/>
      <c r="AIM402" s="2"/>
      <c r="AIN402" s="2"/>
      <c r="AIO402" s="2"/>
      <c r="AIP402" s="2"/>
      <c r="AIQ402" s="2"/>
      <c r="AIR402" s="2"/>
      <c r="AIS402" s="2"/>
      <c r="AIT402" s="2"/>
      <c r="AIU402" s="2"/>
      <c r="AIV402" s="2"/>
      <c r="AIW402" s="2"/>
      <c r="AIX402" s="2"/>
      <c r="AIY402" s="2"/>
      <c r="AIZ402" s="2"/>
      <c r="AJA402" s="2"/>
      <c r="AJB402" s="2"/>
      <c r="AJC402" s="2"/>
      <c r="AJD402" s="2"/>
      <c r="AJE402" s="2"/>
      <c r="AJF402" s="2"/>
      <c r="AJG402" s="2"/>
      <c r="AJH402" s="2"/>
      <c r="AJI402" s="2"/>
      <c r="AJJ402" s="2"/>
      <c r="AJK402" s="2"/>
      <c r="AJL402" s="2"/>
      <c r="AJM402" s="2"/>
      <c r="AJN402" s="2"/>
      <c r="AJO402" s="2"/>
      <c r="AJP402" s="2"/>
      <c r="AJQ402" s="2"/>
      <c r="AJR402" s="2"/>
      <c r="AJS402" s="2"/>
      <c r="AJT402" s="2"/>
      <c r="AJU402" s="2"/>
      <c r="AJV402" s="2"/>
      <c r="AJW402" s="2"/>
      <c r="AJX402" s="2"/>
      <c r="AJY402" s="2"/>
      <c r="AJZ402" s="2"/>
      <c r="AKA402" s="2"/>
      <c r="AKB402" s="2"/>
      <c r="AKC402" s="2"/>
      <c r="AKD402" s="2"/>
      <c r="AKE402" s="2"/>
      <c r="AKF402" s="2"/>
      <c r="AKG402" s="2"/>
      <c r="AKH402" s="2"/>
      <c r="AKI402" s="2"/>
      <c r="AKJ402" s="2"/>
      <c r="AKK402" s="2"/>
      <c r="AKL402" s="2"/>
      <c r="AKM402" s="2"/>
      <c r="AKN402" s="2"/>
      <c r="AKO402" s="2"/>
      <c r="AKP402" s="2"/>
      <c r="AKQ402" s="2"/>
      <c r="AKR402" s="2"/>
      <c r="AKS402" s="2"/>
      <c r="AKT402" s="2"/>
      <c r="AKU402" s="2"/>
      <c r="AKV402" s="2"/>
      <c r="AKW402" s="2"/>
      <c r="AKX402" s="2"/>
      <c r="AKY402" s="2"/>
      <c r="AKZ402" s="2"/>
      <c r="ALA402" s="2"/>
      <c r="ALB402" s="2"/>
      <c r="ALC402" s="2"/>
      <c r="ALD402" s="2"/>
      <c r="ALE402" s="2"/>
      <c r="ALF402" s="2"/>
      <c r="ALG402" s="2"/>
      <c r="ALH402" s="2"/>
      <c r="ALI402" s="2"/>
      <c r="ALJ402" s="2"/>
      <c r="ALK402" s="2"/>
      <c r="ALL402" s="2"/>
      <c r="ALM402" s="2"/>
      <c r="ALN402" s="2"/>
      <c r="ALO402" s="2"/>
      <c r="ALP402" s="2"/>
      <c r="ALQ402" s="2"/>
      <c r="ALR402" s="2"/>
      <c r="ALS402" s="2"/>
      <c r="ALT402" s="2"/>
      <c r="ALU402" s="2"/>
      <c r="ALV402" s="2"/>
      <c r="ALW402" s="2"/>
      <c r="ALX402" s="2"/>
      <c r="ALY402" s="2"/>
      <c r="ALZ402" s="2"/>
      <c r="AMA402" s="2"/>
    </row>
    <row r="403" spans="1:1015" x14ac:dyDescent="0.25">
      <c r="A403" s="118"/>
      <c r="B403" s="118"/>
      <c r="C403" s="118"/>
      <c r="D403" s="118"/>
      <c r="E403" s="3">
        <v>61</v>
      </c>
      <c r="F403" s="3" t="s">
        <v>382</v>
      </c>
      <c r="G403" s="19">
        <v>22759</v>
      </c>
      <c r="H403" s="4" t="s">
        <v>10</v>
      </c>
      <c r="I403" s="51"/>
      <c r="J403" s="51"/>
      <c r="K403" s="51"/>
      <c r="L403" s="51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2"/>
      <c r="RZ403" s="2"/>
      <c r="SA403" s="2"/>
      <c r="SB403" s="2"/>
      <c r="SC403" s="2"/>
      <c r="SD403" s="2"/>
      <c r="SE403" s="2"/>
      <c r="SF403" s="2"/>
      <c r="SG403" s="2"/>
      <c r="SH403" s="2"/>
      <c r="SI403" s="2"/>
      <c r="SJ403" s="2"/>
      <c r="SK403" s="2"/>
      <c r="SL403" s="2"/>
      <c r="SM403" s="2"/>
      <c r="SN403" s="2"/>
      <c r="SO403" s="2"/>
      <c r="SP403" s="2"/>
      <c r="SQ403" s="2"/>
      <c r="SR403" s="2"/>
      <c r="SS403" s="2"/>
      <c r="ST403" s="2"/>
      <c r="SU403" s="2"/>
      <c r="SV403" s="2"/>
      <c r="SW403" s="2"/>
      <c r="SX403" s="2"/>
      <c r="SY403" s="2"/>
      <c r="SZ403" s="2"/>
      <c r="TA403" s="2"/>
      <c r="TB403" s="2"/>
      <c r="TC403" s="2"/>
      <c r="TD403" s="2"/>
      <c r="TE403" s="2"/>
      <c r="TF403" s="2"/>
      <c r="TG403" s="2"/>
      <c r="TH403" s="2"/>
      <c r="TI403" s="2"/>
      <c r="TJ403" s="2"/>
      <c r="TK403" s="2"/>
      <c r="TL403" s="2"/>
      <c r="TM403" s="2"/>
      <c r="TN403" s="2"/>
      <c r="TO403" s="2"/>
      <c r="TP403" s="2"/>
      <c r="TQ403" s="2"/>
      <c r="TR403" s="2"/>
      <c r="TS403" s="2"/>
      <c r="TT403" s="2"/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/>
      <c r="UG403" s="2"/>
      <c r="UH403" s="2"/>
      <c r="UI403" s="2"/>
      <c r="UJ403" s="2"/>
      <c r="UK403" s="2"/>
      <c r="UL403" s="2"/>
      <c r="UM403" s="2"/>
      <c r="UN403" s="2"/>
      <c r="UO403" s="2"/>
      <c r="UP403" s="2"/>
      <c r="UQ403" s="2"/>
      <c r="UR403" s="2"/>
      <c r="US403" s="2"/>
      <c r="UT403" s="2"/>
      <c r="UU403" s="2"/>
      <c r="UV403" s="2"/>
      <c r="UW403" s="2"/>
      <c r="UX403" s="2"/>
      <c r="UY403" s="2"/>
      <c r="UZ403" s="2"/>
      <c r="VA403" s="2"/>
      <c r="VB403" s="2"/>
      <c r="VC403" s="2"/>
      <c r="VD403" s="2"/>
      <c r="VE403" s="2"/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/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2"/>
      <c r="WD403" s="2"/>
      <c r="WE403" s="2"/>
      <c r="WF403" s="2"/>
      <c r="WG403" s="2"/>
      <c r="WH403" s="2"/>
      <c r="WI403" s="2"/>
      <c r="WJ403" s="2"/>
      <c r="WK403" s="2"/>
      <c r="WL403" s="2"/>
      <c r="WM403" s="2"/>
      <c r="WN403" s="2"/>
      <c r="WO403" s="2"/>
      <c r="WP403" s="2"/>
      <c r="WQ403" s="2"/>
      <c r="WR403" s="2"/>
      <c r="WS403" s="2"/>
      <c r="WT403" s="2"/>
      <c r="WU403" s="2"/>
      <c r="WV403" s="2"/>
      <c r="WW403" s="2"/>
      <c r="WX403" s="2"/>
      <c r="WY403" s="2"/>
      <c r="WZ403" s="2"/>
      <c r="XA403" s="2"/>
      <c r="XB403" s="2"/>
      <c r="XC403" s="2"/>
      <c r="XD403" s="2"/>
      <c r="XE403" s="2"/>
      <c r="XF403" s="2"/>
      <c r="XG403" s="2"/>
      <c r="XH403" s="2"/>
      <c r="XI403" s="2"/>
      <c r="XJ403" s="2"/>
      <c r="XK403" s="2"/>
      <c r="XL403" s="2"/>
      <c r="XM403" s="2"/>
      <c r="XN403" s="2"/>
      <c r="XO403" s="2"/>
      <c r="XP403" s="2"/>
      <c r="XQ403" s="2"/>
      <c r="XR403" s="2"/>
      <c r="XS403" s="2"/>
      <c r="XT403" s="2"/>
      <c r="XU403" s="2"/>
      <c r="XV403" s="2"/>
      <c r="XW403" s="2"/>
      <c r="XX403" s="2"/>
      <c r="XY403" s="2"/>
      <c r="XZ403" s="2"/>
      <c r="YA403" s="2"/>
      <c r="YB403" s="2"/>
      <c r="YC403" s="2"/>
      <c r="YD403" s="2"/>
      <c r="YE403" s="2"/>
      <c r="YF403" s="2"/>
      <c r="YG403" s="2"/>
      <c r="YH403" s="2"/>
      <c r="YI403" s="2"/>
      <c r="YJ403" s="2"/>
      <c r="YK403" s="2"/>
      <c r="YL403" s="2"/>
      <c r="YM403" s="2"/>
      <c r="YN403" s="2"/>
      <c r="YO403" s="2"/>
      <c r="YP403" s="2"/>
      <c r="YQ403" s="2"/>
      <c r="YR403" s="2"/>
      <c r="YS403" s="2"/>
      <c r="YT403" s="2"/>
      <c r="YU403" s="2"/>
      <c r="YV403" s="2"/>
      <c r="YW403" s="2"/>
      <c r="YX403" s="2"/>
      <c r="YY403" s="2"/>
      <c r="YZ403" s="2"/>
      <c r="ZA403" s="2"/>
      <c r="ZB403" s="2"/>
      <c r="ZC403" s="2"/>
      <c r="ZD403" s="2"/>
      <c r="ZE403" s="2"/>
      <c r="ZF403" s="2"/>
      <c r="ZG403" s="2"/>
      <c r="ZH403" s="2"/>
      <c r="ZI403" s="2"/>
      <c r="ZJ403" s="2"/>
      <c r="ZK403" s="2"/>
      <c r="ZL403" s="2"/>
      <c r="ZM403" s="2"/>
      <c r="ZN403" s="2"/>
      <c r="ZO403" s="2"/>
      <c r="ZP403" s="2"/>
      <c r="ZQ403" s="2"/>
      <c r="ZR403" s="2"/>
      <c r="ZS403" s="2"/>
      <c r="ZT403" s="2"/>
      <c r="ZU403" s="2"/>
      <c r="ZV403" s="2"/>
      <c r="ZW403" s="2"/>
      <c r="ZX403" s="2"/>
      <c r="ZY403" s="2"/>
      <c r="ZZ403" s="2"/>
      <c r="AAA403" s="2"/>
      <c r="AAB403" s="2"/>
      <c r="AAC403" s="2"/>
      <c r="AAD403" s="2"/>
      <c r="AAE403" s="2"/>
      <c r="AAF403" s="2"/>
      <c r="AAG403" s="2"/>
      <c r="AAH403" s="2"/>
      <c r="AAI403" s="2"/>
      <c r="AAJ403" s="2"/>
      <c r="AAK403" s="2"/>
      <c r="AAL403" s="2"/>
      <c r="AAM403" s="2"/>
      <c r="AAN403" s="2"/>
      <c r="AAO403" s="2"/>
      <c r="AAP403" s="2"/>
      <c r="AAQ403" s="2"/>
      <c r="AAR403" s="2"/>
      <c r="AAS403" s="2"/>
      <c r="AAT403" s="2"/>
      <c r="AAU403" s="2"/>
      <c r="AAV403" s="2"/>
      <c r="AAW403" s="2"/>
      <c r="AAX403" s="2"/>
      <c r="AAY403" s="2"/>
      <c r="AAZ403" s="2"/>
      <c r="ABA403" s="2"/>
      <c r="ABB403" s="2"/>
      <c r="ABC403" s="2"/>
      <c r="ABD403" s="2"/>
      <c r="ABE403" s="2"/>
      <c r="ABF403" s="2"/>
      <c r="ABG403" s="2"/>
      <c r="ABH403" s="2"/>
      <c r="ABI403" s="2"/>
      <c r="ABJ403" s="2"/>
      <c r="ABK403" s="2"/>
      <c r="ABL403" s="2"/>
      <c r="ABM403" s="2"/>
      <c r="ABN403" s="2"/>
      <c r="ABO403" s="2"/>
      <c r="ABP403" s="2"/>
      <c r="ABQ403" s="2"/>
      <c r="ABR403" s="2"/>
      <c r="ABS403" s="2"/>
      <c r="ABT403" s="2"/>
      <c r="ABU403" s="2"/>
      <c r="ABV403" s="2"/>
      <c r="ABW403" s="2"/>
      <c r="ABX403" s="2"/>
      <c r="ABY403" s="2"/>
      <c r="ABZ403" s="2"/>
      <c r="ACA403" s="2"/>
      <c r="ACB403" s="2"/>
      <c r="ACC403" s="2"/>
      <c r="ACD403" s="2"/>
      <c r="ACE403" s="2"/>
      <c r="ACF403" s="2"/>
      <c r="ACG403" s="2"/>
      <c r="ACH403" s="2"/>
      <c r="ACI403" s="2"/>
      <c r="ACJ403" s="2"/>
      <c r="ACK403" s="2"/>
      <c r="ACL403" s="2"/>
      <c r="ACM403" s="2"/>
      <c r="ACN403" s="2"/>
      <c r="ACO403" s="2"/>
      <c r="ACP403" s="2"/>
      <c r="ACQ403" s="2"/>
      <c r="ACR403" s="2"/>
      <c r="ACS403" s="2"/>
      <c r="ACT403" s="2"/>
      <c r="ACU403" s="2"/>
      <c r="ACV403" s="2"/>
      <c r="ACW403" s="2"/>
      <c r="ACX403" s="2"/>
      <c r="ACY403" s="2"/>
      <c r="ACZ403" s="2"/>
      <c r="ADA403" s="2"/>
      <c r="ADB403" s="2"/>
      <c r="ADC403" s="2"/>
      <c r="ADD403" s="2"/>
      <c r="ADE403" s="2"/>
      <c r="ADF403" s="2"/>
      <c r="ADG403" s="2"/>
      <c r="ADH403" s="2"/>
      <c r="ADI403" s="2"/>
      <c r="ADJ403" s="2"/>
      <c r="ADK403" s="2"/>
      <c r="ADL403" s="2"/>
      <c r="ADM403" s="2"/>
      <c r="ADN403" s="2"/>
      <c r="ADO403" s="2"/>
      <c r="ADP403" s="2"/>
      <c r="ADQ403" s="2"/>
      <c r="ADR403" s="2"/>
      <c r="ADS403" s="2"/>
      <c r="ADT403" s="2"/>
      <c r="ADU403" s="2"/>
      <c r="ADV403" s="2"/>
      <c r="ADW403" s="2"/>
      <c r="ADX403" s="2"/>
      <c r="ADY403" s="2"/>
      <c r="ADZ403" s="2"/>
      <c r="AEA403" s="2"/>
      <c r="AEB403" s="2"/>
      <c r="AEC403" s="2"/>
      <c r="AED403" s="2"/>
      <c r="AEE403" s="2"/>
      <c r="AEF403" s="2"/>
      <c r="AEG403" s="2"/>
      <c r="AEH403" s="2"/>
      <c r="AEI403" s="2"/>
      <c r="AEJ403" s="2"/>
      <c r="AEK403" s="2"/>
      <c r="AEL403" s="2"/>
      <c r="AEM403" s="2"/>
      <c r="AEN403" s="2"/>
      <c r="AEO403" s="2"/>
      <c r="AEP403" s="2"/>
      <c r="AEQ403" s="2"/>
      <c r="AER403" s="2"/>
      <c r="AES403" s="2"/>
      <c r="AET403" s="2"/>
      <c r="AEU403" s="2"/>
      <c r="AEV403" s="2"/>
      <c r="AEW403" s="2"/>
      <c r="AEX403" s="2"/>
      <c r="AEY403" s="2"/>
      <c r="AEZ403" s="2"/>
      <c r="AFA403" s="2"/>
      <c r="AFB403" s="2"/>
      <c r="AFC403" s="2"/>
      <c r="AFD403" s="2"/>
      <c r="AFE403" s="2"/>
      <c r="AFF403" s="2"/>
      <c r="AFG403" s="2"/>
      <c r="AFH403" s="2"/>
      <c r="AFI403" s="2"/>
      <c r="AFJ403" s="2"/>
      <c r="AFK403" s="2"/>
      <c r="AFL403" s="2"/>
      <c r="AFM403" s="2"/>
      <c r="AFN403" s="2"/>
      <c r="AFO403" s="2"/>
      <c r="AFP403" s="2"/>
      <c r="AFQ403" s="2"/>
      <c r="AFR403" s="2"/>
      <c r="AFS403" s="2"/>
      <c r="AFT403" s="2"/>
      <c r="AFU403" s="2"/>
      <c r="AFV403" s="2"/>
      <c r="AFW403" s="2"/>
      <c r="AFX403" s="2"/>
      <c r="AFY403" s="2"/>
      <c r="AFZ403" s="2"/>
      <c r="AGA403" s="2"/>
      <c r="AGB403" s="2"/>
      <c r="AGC403" s="2"/>
      <c r="AGD403" s="2"/>
      <c r="AGE403" s="2"/>
      <c r="AGF403" s="2"/>
      <c r="AGG403" s="2"/>
      <c r="AGH403" s="2"/>
      <c r="AGI403" s="2"/>
      <c r="AGJ403" s="2"/>
      <c r="AGK403" s="2"/>
      <c r="AGL403" s="2"/>
      <c r="AGM403" s="2"/>
      <c r="AGN403" s="2"/>
      <c r="AGO403" s="2"/>
      <c r="AGP403" s="2"/>
      <c r="AGQ403" s="2"/>
      <c r="AGR403" s="2"/>
      <c r="AGS403" s="2"/>
      <c r="AGT403" s="2"/>
      <c r="AGU403" s="2"/>
      <c r="AGV403" s="2"/>
      <c r="AGW403" s="2"/>
      <c r="AGX403" s="2"/>
      <c r="AGY403" s="2"/>
      <c r="AGZ403" s="2"/>
      <c r="AHA403" s="2"/>
      <c r="AHB403" s="2"/>
      <c r="AHC403" s="2"/>
      <c r="AHD403" s="2"/>
      <c r="AHE403" s="2"/>
      <c r="AHF403" s="2"/>
      <c r="AHG403" s="2"/>
      <c r="AHH403" s="2"/>
      <c r="AHI403" s="2"/>
      <c r="AHJ403" s="2"/>
      <c r="AHK403" s="2"/>
      <c r="AHL403" s="2"/>
      <c r="AHM403" s="2"/>
      <c r="AHN403" s="2"/>
      <c r="AHO403" s="2"/>
      <c r="AHP403" s="2"/>
      <c r="AHQ403" s="2"/>
      <c r="AHR403" s="2"/>
      <c r="AHS403" s="2"/>
      <c r="AHT403" s="2"/>
      <c r="AHU403" s="2"/>
      <c r="AHV403" s="2"/>
      <c r="AHW403" s="2"/>
      <c r="AHX403" s="2"/>
      <c r="AHY403" s="2"/>
      <c r="AHZ403" s="2"/>
      <c r="AIA403" s="2"/>
      <c r="AIB403" s="2"/>
      <c r="AIC403" s="2"/>
      <c r="AID403" s="2"/>
      <c r="AIE403" s="2"/>
      <c r="AIF403" s="2"/>
      <c r="AIG403" s="2"/>
      <c r="AIH403" s="2"/>
      <c r="AII403" s="2"/>
      <c r="AIJ403" s="2"/>
      <c r="AIK403" s="2"/>
      <c r="AIL403" s="2"/>
      <c r="AIM403" s="2"/>
      <c r="AIN403" s="2"/>
      <c r="AIO403" s="2"/>
      <c r="AIP403" s="2"/>
      <c r="AIQ403" s="2"/>
      <c r="AIR403" s="2"/>
      <c r="AIS403" s="2"/>
      <c r="AIT403" s="2"/>
      <c r="AIU403" s="2"/>
      <c r="AIV403" s="2"/>
      <c r="AIW403" s="2"/>
      <c r="AIX403" s="2"/>
      <c r="AIY403" s="2"/>
      <c r="AIZ403" s="2"/>
      <c r="AJA403" s="2"/>
      <c r="AJB403" s="2"/>
      <c r="AJC403" s="2"/>
      <c r="AJD403" s="2"/>
      <c r="AJE403" s="2"/>
      <c r="AJF403" s="2"/>
      <c r="AJG403" s="2"/>
      <c r="AJH403" s="2"/>
      <c r="AJI403" s="2"/>
      <c r="AJJ403" s="2"/>
      <c r="AJK403" s="2"/>
      <c r="AJL403" s="2"/>
      <c r="AJM403" s="2"/>
      <c r="AJN403" s="2"/>
      <c r="AJO403" s="2"/>
      <c r="AJP403" s="2"/>
      <c r="AJQ403" s="2"/>
      <c r="AJR403" s="2"/>
      <c r="AJS403" s="2"/>
      <c r="AJT403" s="2"/>
      <c r="AJU403" s="2"/>
      <c r="AJV403" s="2"/>
      <c r="AJW403" s="2"/>
      <c r="AJX403" s="2"/>
      <c r="AJY403" s="2"/>
      <c r="AJZ403" s="2"/>
      <c r="AKA403" s="2"/>
      <c r="AKB403" s="2"/>
      <c r="AKC403" s="2"/>
      <c r="AKD403" s="2"/>
      <c r="AKE403" s="2"/>
      <c r="AKF403" s="2"/>
      <c r="AKG403" s="2"/>
      <c r="AKH403" s="2"/>
      <c r="AKI403" s="2"/>
      <c r="AKJ403" s="2"/>
      <c r="AKK403" s="2"/>
      <c r="AKL403" s="2"/>
      <c r="AKM403" s="2"/>
      <c r="AKN403" s="2"/>
      <c r="AKO403" s="2"/>
      <c r="AKP403" s="2"/>
      <c r="AKQ403" s="2"/>
      <c r="AKR403" s="2"/>
      <c r="AKS403" s="2"/>
      <c r="AKT403" s="2"/>
      <c r="AKU403" s="2"/>
      <c r="AKV403" s="2"/>
      <c r="AKW403" s="2"/>
      <c r="AKX403" s="2"/>
      <c r="AKY403" s="2"/>
      <c r="AKZ403" s="2"/>
      <c r="ALA403" s="2"/>
      <c r="ALB403" s="2"/>
      <c r="ALC403" s="2"/>
      <c r="ALD403" s="2"/>
      <c r="ALE403" s="2"/>
      <c r="ALF403" s="2"/>
      <c r="ALG403" s="2"/>
      <c r="ALH403" s="2"/>
      <c r="ALI403" s="2"/>
      <c r="ALJ403" s="2"/>
      <c r="ALK403" s="2"/>
      <c r="ALL403" s="2"/>
      <c r="ALM403" s="2"/>
      <c r="ALN403" s="2"/>
      <c r="ALO403" s="2"/>
      <c r="ALP403" s="2"/>
      <c r="ALQ403" s="2"/>
      <c r="ALR403" s="2"/>
      <c r="ALS403" s="2"/>
      <c r="ALT403" s="2"/>
      <c r="ALU403" s="2"/>
      <c r="ALV403" s="2"/>
      <c r="ALW403" s="2"/>
      <c r="ALX403" s="2"/>
      <c r="ALY403" s="2"/>
      <c r="ALZ403" s="2"/>
      <c r="AMA403" s="2"/>
    </row>
    <row r="404" spans="1:1015" x14ac:dyDescent="0.25">
      <c r="A404" s="118"/>
      <c r="B404" s="118"/>
      <c r="C404" s="118"/>
      <c r="D404" s="118"/>
      <c r="E404" s="10">
        <v>61</v>
      </c>
      <c r="F404" s="10" t="s">
        <v>383</v>
      </c>
      <c r="G404" s="19">
        <v>1364</v>
      </c>
      <c r="H404" s="11" t="s">
        <v>10</v>
      </c>
      <c r="I404" s="51"/>
      <c r="J404" s="51"/>
      <c r="K404" s="51"/>
      <c r="L404" s="51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  <c r="WI404" s="2"/>
      <c r="WJ404" s="2"/>
      <c r="WK404" s="2"/>
      <c r="WL404" s="2"/>
      <c r="WM404" s="2"/>
      <c r="WN404" s="2"/>
      <c r="WO404" s="2"/>
      <c r="WP404" s="2"/>
      <c r="WQ404" s="2"/>
      <c r="WR404" s="2"/>
      <c r="WS404" s="2"/>
      <c r="WT404" s="2"/>
      <c r="WU404" s="2"/>
      <c r="WV404" s="2"/>
      <c r="WW404" s="2"/>
      <c r="WX404" s="2"/>
      <c r="WY404" s="2"/>
      <c r="WZ404" s="2"/>
      <c r="XA404" s="2"/>
      <c r="XB404" s="2"/>
      <c r="XC404" s="2"/>
      <c r="XD404" s="2"/>
      <c r="XE404" s="2"/>
      <c r="XF404" s="2"/>
      <c r="XG404" s="2"/>
      <c r="XH404" s="2"/>
      <c r="XI404" s="2"/>
      <c r="XJ404" s="2"/>
      <c r="XK404" s="2"/>
      <c r="XL404" s="2"/>
      <c r="XM404" s="2"/>
      <c r="XN404" s="2"/>
      <c r="XO404" s="2"/>
      <c r="XP404" s="2"/>
      <c r="XQ404" s="2"/>
      <c r="XR404" s="2"/>
      <c r="XS404" s="2"/>
      <c r="XT404" s="2"/>
      <c r="XU404" s="2"/>
      <c r="XV404" s="2"/>
      <c r="XW404" s="2"/>
      <c r="XX404" s="2"/>
      <c r="XY404" s="2"/>
      <c r="XZ404" s="2"/>
      <c r="YA404" s="2"/>
      <c r="YB404" s="2"/>
      <c r="YC404" s="2"/>
      <c r="YD404" s="2"/>
      <c r="YE404" s="2"/>
      <c r="YF404" s="2"/>
      <c r="YG404" s="2"/>
      <c r="YH404" s="2"/>
      <c r="YI404" s="2"/>
      <c r="YJ404" s="2"/>
      <c r="YK404" s="2"/>
      <c r="YL404" s="2"/>
      <c r="YM404" s="2"/>
      <c r="YN404" s="2"/>
      <c r="YO404" s="2"/>
      <c r="YP404" s="2"/>
      <c r="YQ404" s="2"/>
      <c r="YR404" s="2"/>
      <c r="YS404" s="2"/>
      <c r="YT404" s="2"/>
      <c r="YU404" s="2"/>
      <c r="YV404" s="2"/>
      <c r="YW404" s="2"/>
      <c r="YX404" s="2"/>
      <c r="YY404" s="2"/>
      <c r="YZ404" s="2"/>
      <c r="ZA404" s="2"/>
      <c r="ZB404" s="2"/>
      <c r="ZC404" s="2"/>
      <c r="ZD404" s="2"/>
      <c r="ZE404" s="2"/>
      <c r="ZF404" s="2"/>
      <c r="ZG404" s="2"/>
      <c r="ZH404" s="2"/>
      <c r="ZI404" s="2"/>
      <c r="ZJ404" s="2"/>
      <c r="ZK404" s="2"/>
      <c r="ZL404" s="2"/>
      <c r="ZM404" s="2"/>
      <c r="ZN404" s="2"/>
      <c r="ZO404" s="2"/>
      <c r="ZP404" s="2"/>
      <c r="ZQ404" s="2"/>
      <c r="ZR404" s="2"/>
      <c r="ZS404" s="2"/>
      <c r="ZT404" s="2"/>
      <c r="ZU404" s="2"/>
      <c r="ZV404" s="2"/>
      <c r="ZW404" s="2"/>
      <c r="ZX404" s="2"/>
      <c r="ZY404" s="2"/>
      <c r="ZZ404" s="2"/>
      <c r="AAA404" s="2"/>
      <c r="AAB404" s="2"/>
      <c r="AAC404" s="2"/>
      <c r="AAD404" s="2"/>
      <c r="AAE404" s="2"/>
      <c r="AAF404" s="2"/>
      <c r="AAG404" s="2"/>
      <c r="AAH404" s="2"/>
      <c r="AAI404" s="2"/>
      <c r="AAJ404" s="2"/>
      <c r="AAK404" s="2"/>
      <c r="AAL404" s="2"/>
      <c r="AAM404" s="2"/>
      <c r="AAN404" s="2"/>
      <c r="AAO404" s="2"/>
      <c r="AAP404" s="2"/>
      <c r="AAQ404" s="2"/>
      <c r="AAR404" s="2"/>
      <c r="AAS404" s="2"/>
      <c r="AAT404" s="2"/>
      <c r="AAU404" s="2"/>
      <c r="AAV404" s="2"/>
      <c r="AAW404" s="2"/>
      <c r="AAX404" s="2"/>
      <c r="AAY404" s="2"/>
      <c r="AAZ404" s="2"/>
      <c r="ABA404" s="2"/>
      <c r="ABB404" s="2"/>
      <c r="ABC404" s="2"/>
      <c r="ABD404" s="2"/>
      <c r="ABE404" s="2"/>
      <c r="ABF404" s="2"/>
      <c r="ABG404" s="2"/>
      <c r="ABH404" s="2"/>
      <c r="ABI404" s="2"/>
      <c r="ABJ404" s="2"/>
      <c r="ABK404" s="2"/>
      <c r="ABL404" s="2"/>
      <c r="ABM404" s="2"/>
      <c r="ABN404" s="2"/>
      <c r="ABO404" s="2"/>
      <c r="ABP404" s="2"/>
      <c r="ABQ404" s="2"/>
      <c r="ABR404" s="2"/>
      <c r="ABS404" s="2"/>
      <c r="ABT404" s="2"/>
      <c r="ABU404" s="2"/>
      <c r="ABV404" s="2"/>
      <c r="ABW404" s="2"/>
      <c r="ABX404" s="2"/>
      <c r="ABY404" s="2"/>
      <c r="ABZ404" s="2"/>
      <c r="ACA404" s="2"/>
      <c r="ACB404" s="2"/>
      <c r="ACC404" s="2"/>
      <c r="ACD404" s="2"/>
      <c r="ACE404" s="2"/>
      <c r="ACF404" s="2"/>
      <c r="ACG404" s="2"/>
      <c r="ACH404" s="2"/>
      <c r="ACI404" s="2"/>
      <c r="ACJ404" s="2"/>
      <c r="ACK404" s="2"/>
      <c r="ACL404" s="2"/>
      <c r="ACM404" s="2"/>
      <c r="ACN404" s="2"/>
      <c r="ACO404" s="2"/>
      <c r="ACP404" s="2"/>
      <c r="ACQ404" s="2"/>
      <c r="ACR404" s="2"/>
      <c r="ACS404" s="2"/>
      <c r="ACT404" s="2"/>
      <c r="ACU404" s="2"/>
      <c r="ACV404" s="2"/>
      <c r="ACW404" s="2"/>
      <c r="ACX404" s="2"/>
      <c r="ACY404" s="2"/>
      <c r="ACZ404" s="2"/>
      <c r="ADA404" s="2"/>
      <c r="ADB404" s="2"/>
      <c r="ADC404" s="2"/>
      <c r="ADD404" s="2"/>
      <c r="ADE404" s="2"/>
      <c r="ADF404" s="2"/>
      <c r="ADG404" s="2"/>
      <c r="ADH404" s="2"/>
      <c r="ADI404" s="2"/>
      <c r="ADJ404" s="2"/>
      <c r="ADK404" s="2"/>
      <c r="ADL404" s="2"/>
      <c r="ADM404" s="2"/>
      <c r="ADN404" s="2"/>
      <c r="ADO404" s="2"/>
      <c r="ADP404" s="2"/>
      <c r="ADQ404" s="2"/>
      <c r="ADR404" s="2"/>
      <c r="ADS404" s="2"/>
      <c r="ADT404" s="2"/>
      <c r="ADU404" s="2"/>
      <c r="ADV404" s="2"/>
      <c r="ADW404" s="2"/>
      <c r="ADX404" s="2"/>
      <c r="ADY404" s="2"/>
      <c r="ADZ404" s="2"/>
      <c r="AEA404" s="2"/>
      <c r="AEB404" s="2"/>
      <c r="AEC404" s="2"/>
      <c r="AED404" s="2"/>
      <c r="AEE404" s="2"/>
      <c r="AEF404" s="2"/>
      <c r="AEG404" s="2"/>
      <c r="AEH404" s="2"/>
      <c r="AEI404" s="2"/>
      <c r="AEJ404" s="2"/>
      <c r="AEK404" s="2"/>
      <c r="AEL404" s="2"/>
      <c r="AEM404" s="2"/>
      <c r="AEN404" s="2"/>
      <c r="AEO404" s="2"/>
      <c r="AEP404" s="2"/>
      <c r="AEQ404" s="2"/>
      <c r="AER404" s="2"/>
      <c r="AES404" s="2"/>
      <c r="AET404" s="2"/>
      <c r="AEU404" s="2"/>
      <c r="AEV404" s="2"/>
      <c r="AEW404" s="2"/>
      <c r="AEX404" s="2"/>
      <c r="AEY404" s="2"/>
      <c r="AEZ404" s="2"/>
      <c r="AFA404" s="2"/>
      <c r="AFB404" s="2"/>
      <c r="AFC404" s="2"/>
      <c r="AFD404" s="2"/>
      <c r="AFE404" s="2"/>
      <c r="AFF404" s="2"/>
      <c r="AFG404" s="2"/>
      <c r="AFH404" s="2"/>
      <c r="AFI404" s="2"/>
      <c r="AFJ404" s="2"/>
      <c r="AFK404" s="2"/>
      <c r="AFL404" s="2"/>
      <c r="AFM404" s="2"/>
      <c r="AFN404" s="2"/>
      <c r="AFO404" s="2"/>
      <c r="AFP404" s="2"/>
      <c r="AFQ404" s="2"/>
      <c r="AFR404" s="2"/>
      <c r="AFS404" s="2"/>
      <c r="AFT404" s="2"/>
      <c r="AFU404" s="2"/>
      <c r="AFV404" s="2"/>
      <c r="AFW404" s="2"/>
      <c r="AFX404" s="2"/>
      <c r="AFY404" s="2"/>
      <c r="AFZ404" s="2"/>
      <c r="AGA404" s="2"/>
      <c r="AGB404" s="2"/>
      <c r="AGC404" s="2"/>
      <c r="AGD404" s="2"/>
      <c r="AGE404" s="2"/>
      <c r="AGF404" s="2"/>
      <c r="AGG404" s="2"/>
      <c r="AGH404" s="2"/>
      <c r="AGI404" s="2"/>
      <c r="AGJ404" s="2"/>
      <c r="AGK404" s="2"/>
      <c r="AGL404" s="2"/>
      <c r="AGM404" s="2"/>
      <c r="AGN404" s="2"/>
      <c r="AGO404" s="2"/>
      <c r="AGP404" s="2"/>
      <c r="AGQ404" s="2"/>
      <c r="AGR404" s="2"/>
      <c r="AGS404" s="2"/>
      <c r="AGT404" s="2"/>
      <c r="AGU404" s="2"/>
      <c r="AGV404" s="2"/>
      <c r="AGW404" s="2"/>
      <c r="AGX404" s="2"/>
      <c r="AGY404" s="2"/>
      <c r="AGZ404" s="2"/>
      <c r="AHA404" s="2"/>
      <c r="AHB404" s="2"/>
      <c r="AHC404" s="2"/>
      <c r="AHD404" s="2"/>
      <c r="AHE404" s="2"/>
      <c r="AHF404" s="2"/>
      <c r="AHG404" s="2"/>
      <c r="AHH404" s="2"/>
      <c r="AHI404" s="2"/>
      <c r="AHJ404" s="2"/>
      <c r="AHK404" s="2"/>
      <c r="AHL404" s="2"/>
      <c r="AHM404" s="2"/>
      <c r="AHN404" s="2"/>
      <c r="AHO404" s="2"/>
      <c r="AHP404" s="2"/>
      <c r="AHQ404" s="2"/>
      <c r="AHR404" s="2"/>
      <c r="AHS404" s="2"/>
      <c r="AHT404" s="2"/>
      <c r="AHU404" s="2"/>
      <c r="AHV404" s="2"/>
      <c r="AHW404" s="2"/>
      <c r="AHX404" s="2"/>
      <c r="AHY404" s="2"/>
      <c r="AHZ404" s="2"/>
      <c r="AIA404" s="2"/>
      <c r="AIB404" s="2"/>
      <c r="AIC404" s="2"/>
      <c r="AID404" s="2"/>
      <c r="AIE404" s="2"/>
      <c r="AIF404" s="2"/>
      <c r="AIG404" s="2"/>
      <c r="AIH404" s="2"/>
      <c r="AII404" s="2"/>
      <c r="AIJ404" s="2"/>
      <c r="AIK404" s="2"/>
      <c r="AIL404" s="2"/>
      <c r="AIM404" s="2"/>
      <c r="AIN404" s="2"/>
      <c r="AIO404" s="2"/>
      <c r="AIP404" s="2"/>
      <c r="AIQ404" s="2"/>
      <c r="AIR404" s="2"/>
      <c r="AIS404" s="2"/>
      <c r="AIT404" s="2"/>
      <c r="AIU404" s="2"/>
      <c r="AIV404" s="2"/>
      <c r="AIW404" s="2"/>
      <c r="AIX404" s="2"/>
      <c r="AIY404" s="2"/>
      <c r="AIZ404" s="2"/>
      <c r="AJA404" s="2"/>
      <c r="AJB404" s="2"/>
      <c r="AJC404" s="2"/>
      <c r="AJD404" s="2"/>
      <c r="AJE404" s="2"/>
      <c r="AJF404" s="2"/>
      <c r="AJG404" s="2"/>
      <c r="AJH404" s="2"/>
      <c r="AJI404" s="2"/>
      <c r="AJJ404" s="2"/>
      <c r="AJK404" s="2"/>
      <c r="AJL404" s="2"/>
      <c r="AJM404" s="2"/>
      <c r="AJN404" s="2"/>
      <c r="AJO404" s="2"/>
      <c r="AJP404" s="2"/>
      <c r="AJQ404" s="2"/>
      <c r="AJR404" s="2"/>
      <c r="AJS404" s="2"/>
      <c r="AJT404" s="2"/>
      <c r="AJU404" s="2"/>
      <c r="AJV404" s="2"/>
      <c r="AJW404" s="2"/>
      <c r="AJX404" s="2"/>
      <c r="AJY404" s="2"/>
      <c r="AJZ404" s="2"/>
      <c r="AKA404" s="2"/>
      <c r="AKB404" s="2"/>
      <c r="AKC404" s="2"/>
      <c r="AKD404" s="2"/>
      <c r="AKE404" s="2"/>
      <c r="AKF404" s="2"/>
      <c r="AKG404" s="2"/>
      <c r="AKH404" s="2"/>
      <c r="AKI404" s="2"/>
      <c r="AKJ404" s="2"/>
      <c r="AKK404" s="2"/>
      <c r="AKL404" s="2"/>
      <c r="AKM404" s="2"/>
      <c r="AKN404" s="2"/>
      <c r="AKO404" s="2"/>
      <c r="AKP404" s="2"/>
      <c r="AKQ404" s="2"/>
      <c r="AKR404" s="2"/>
      <c r="AKS404" s="2"/>
      <c r="AKT404" s="2"/>
      <c r="AKU404" s="2"/>
      <c r="AKV404" s="2"/>
      <c r="AKW404" s="2"/>
      <c r="AKX404" s="2"/>
      <c r="AKY404" s="2"/>
      <c r="AKZ404" s="2"/>
      <c r="ALA404" s="2"/>
      <c r="ALB404" s="2"/>
      <c r="ALC404" s="2"/>
      <c r="ALD404" s="2"/>
      <c r="ALE404" s="2"/>
      <c r="ALF404" s="2"/>
      <c r="ALG404" s="2"/>
      <c r="ALH404" s="2"/>
      <c r="ALI404" s="2"/>
      <c r="ALJ404" s="2"/>
      <c r="ALK404" s="2"/>
      <c r="ALL404" s="2"/>
      <c r="ALM404" s="2"/>
      <c r="ALN404" s="2"/>
      <c r="ALO404" s="2"/>
      <c r="ALP404" s="2"/>
      <c r="ALQ404" s="2"/>
      <c r="ALR404" s="2"/>
      <c r="ALS404" s="2"/>
      <c r="ALT404" s="2"/>
      <c r="ALU404" s="2"/>
      <c r="ALV404" s="2"/>
      <c r="ALW404" s="2"/>
      <c r="ALX404" s="2"/>
      <c r="ALY404" s="2"/>
      <c r="ALZ404" s="2"/>
      <c r="AMA404" s="2"/>
    </row>
    <row r="405" spans="1:1015" x14ac:dyDescent="0.25">
      <c r="A405" s="118"/>
      <c r="B405" s="118"/>
      <c r="C405" s="118"/>
      <c r="D405" s="118"/>
      <c r="E405" s="3">
        <v>61</v>
      </c>
      <c r="F405" s="3" t="s">
        <v>384</v>
      </c>
      <c r="G405" s="19">
        <v>16978</v>
      </c>
      <c r="H405" s="4" t="s">
        <v>10</v>
      </c>
      <c r="I405" s="51"/>
      <c r="J405" s="51"/>
      <c r="K405" s="51"/>
      <c r="L405" s="51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  <c r="WM405" s="2"/>
      <c r="WN405" s="2"/>
      <c r="WO405" s="2"/>
      <c r="WP405" s="2"/>
      <c r="WQ405" s="2"/>
      <c r="WR405" s="2"/>
      <c r="WS405" s="2"/>
      <c r="WT405" s="2"/>
      <c r="WU405" s="2"/>
      <c r="WV405" s="2"/>
      <c r="WW405" s="2"/>
      <c r="WX405" s="2"/>
      <c r="WY405" s="2"/>
      <c r="WZ405" s="2"/>
      <c r="XA405" s="2"/>
      <c r="XB405" s="2"/>
      <c r="XC405" s="2"/>
      <c r="XD405" s="2"/>
      <c r="XE405" s="2"/>
      <c r="XF405" s="2"/>
      <c r="XG405" s="2"/>
      <c r="XH405" s="2"/>
      <c r="XI405" s="2"/>
      <c r="XJ405" s="2"/>
      <c r="XK405" s="2"/>
      <c r="XL405" s="2"/>
      <c r="XM405" s="2"/>
      <c r="XN405" s="2"/>
      <c r="XO405" s="2"/>
      <c r="XP405" s="2"/>
      <c r="XQ405" s="2"/>
      <c r="XR405" s="2"/>
      <c r="XS405" s="2"/>
      <c r="XT405" s="2"/>
      <c r="XU405" s="2"/>
      <c r="XV405" s="2"/>
      <c r="XW405" s="2"/>
      <c r="XX405" s="2"/>
      <c r="XY405" s="2"/>
      <c r="XZ405" s="2"/>
      <c r="YA405" s="2"/>
      <c r="YB405" s="2"/>
      <c r="YC405" s="2"/>
      <c r="YD405" s="2"/>
      <c r="YE405" s="2"/>
      <c r="YF405" s="2"/>
      <c r="YG405" s="2"/>
      <c r="YH405" s="2"/>
      <c r="YI405" s="2"/>
      <c r="YJ405" s="2"/>
      <c r="YK405" s="2"/>
      <c r="YL405" s="2"/>
      <c r="YM405" s="2"/>
      <c r="YN405" s="2"/>
      <c r="YO405" s="2"/>
      <c r="YP405" s="2"/>
      <c r="YQ405" s="2"/>
      <c r="YR405" s="2"/>
      <c r="YS405" s="2"/>
      <c r="YT405" s="2"/>
      <c r="YU405" s="2"/>
      <c r="YV405" s="2"/>
      <c r="YW405" s="2"/>
      <c r="YX405" s="2"/>
      <c r="YY405" s="2"/>
      <c r="YZ405" s="2"/>
      <c r="ZA405" s="2"/>
      <c r="ZB405" s="2"/>
      <c r="ZC405" s="2"/>
      <c r="ZD405" s="2"/>
      <c r="ZE405" s="2"/>
      <c r="ZF405" s="2"/>
      <c r="ZG405" s="2"/>
      <c r="ZH405" s="2"/>
      <c r="ZI405" s="2"/>
      <c r="ZJ405" s="2"/>
      <c r="ZK405" s="2"/>
      <c r="ZL405" s="2"/>
      <c r="ZM405" s="2"/>
      <c r="ZN405" s="2"/>
      <c r="ZO405" s="2"/>
      <c r="ZP405" s="2"/>
      <c r="ZQ405" s="2"/>
      <c r="ZR405" s="2"/>
      <c r="ZS405" s="2"/>
      <c r="ZT405" s="2"/>
      <c r="ZU405" s="2"/>
      <c r="ZV405" s="2"/>
      <c r="ZW405" s="2"/>
      <c r="ZX405" s="2"/>
      <c r="ZY405" s="2"/>
      <c r="ZZ405" s="2"/>
      <c r="AAA405" s="2"/>
      <c r="AAB405" s="2"/>
      <c r="AAC405" s="2"/>
      <c r="AAD405" s="2"/>
      <c r="AAE405" s="2"/>
      <c r="AAF405" s="2"/>
      <c r="AAG405" s="2"/>
      <c r="AAH405" s="2"/>
      <c r="AAI405" s="2"/>
      <c r="AAJ405" s="2"/>
      <c r="AAK405" s="2"/>
      <c r="AAL405" s="2"/>
      <c r="AAM405" s="2"/>
      <c r="AAN405" s="2"/>
      <c r="AAO405" s="2"/>
      <c r="AAP405" s="2"/>
      <c r="AAQ405" s="2"/>
      <c r="AAR405" s="2"/>
      <c r="AAS405" s="2"/>
      <c r="AAT405" s="2"/>
      <c r="AAU405" s="2"/>
      <c r="AAV405" s="2"/>
      <c r="AAW405" s="2"/>
      <c r="AAX405" s="2"/>
      <c r="AAY405" s="2"/>
      <c r="AAZ405" s="2"/>
      <c r="ABA405" s="2"/>
      <c r="ABB405" s="2"/>
      <c r="ABC405" s="2"/>
      <c r="ABD405" s="2"/>
      <c r="ABE405" s="2"/>
      <c r="ABF405" s="2"/>
      <c r="ABG405" s="2"/>
      <c r="ABH405" s="2"/>
      <c r="ABI405" s="2"/>
      <c r="ABJ405" s="2"/>
      <c r="ABK405" s="2"/>
      <c r="ABL405" s="2"/>
      <c r="ABM405" s="2"/>
      <c r="ABN405" s="2"/>
      <c r="ABO405" s="2"/>
      <c r="ABP405" s="2"/>
      <c r="ABQ405" s="2"/>
      <c r="ABR405" s="2"/>
      <c r="ABS405" s="2"/>
      <c r="ABT405" s="2"/>
      <c r="ABU405" s="2"/>
      <c r="ABV405" s="2"/>
      <c r="ABW405" s="2"/>
      <c r="ABX405" s="2"/>
      <c r="ABY405" s="2"/>
      <c r="ABZ405" s="2"/>
      <c r="ACA405" s="2"/>
      <c r="ACB405" s="2"/>
      <c r="ACC405" s="2"/>
      <c r="ACD405" s="2"/>
      <c r="ACE405" s="2"/>
      <c r="ACF405" s="2"/>
      <c r="ACG405" s="2"/>
      <c r="ACH405" s="2"/>
      <c r="ACI405" s="2"/>
      <c r="ACJ405" s="2"/>
      <c r="ACK405" s="2"/>
      <c r="ACL405" s="2"/>
      <c r="ACM405" s="2"/>
      <c r="ACN405" s="2"/>
      <c r="ACO405" s="2"/>
      <c r="ACP405" s="2"/>
      <c r="ACQ405" s="2"/>
      <c r="ACR405" s="2"/>
      <c r="ACS405" s="2"/>
      <c r="ACT405" s="2"/>
      <c r="ACU405" s="2"/>
      <c r="ACV405" s="2"/>
      <c r="ACW405" s="2"/>
      <c r="ACX405" s="2"/>
      <c r="ACY405" s="2"/>
      <c r="ACZ405" s="2"/>
      <c r="ADA405" s="2"/>
      <c r="ADB405" s="2"/>
      <c r="ADC405" s="2"/>
      <c r="ADD405" s="2"/>
      <c r="ADE405" s="2"/>
      <c r="ADF405" s="2"/>
      <c r="ADG405" s="2"/>
      <c r="ADH405" s="2"/>
      <c r="ADI405" s="2"/>
      <c r="ADJ405" s="2"/>
      <c r="ADK405" s="2"/>
      <c r="ADL405" s="2"/>
      <c r="ADM405" s="2"/>
      <c r="ADN405" s="2"/>
      <c r="ADO405" s="2"/>
      <c r="ADP405" s="2"/>
      <c r="ADQ405" s="2"/>
      <c r="ADR405" s="2"/>
      <c r="ADS405" s="2"/>
      <c r="ADT405" s="2"/>
      <c r="ADU405" s="2"/>
      <c r="ADV405" s="2"/>
      <c r="ADW405" s="2"/>
      <c r="ADX405" s="2"/>
      <c r="ADY405" s="2"/>
      <c r="ADZ405" s="2"/>
      <c r="AEA405" s="2"/>
      <c r="AEB405" s="2"/>
      <c r="AEC405" s="2"/>
      <c r="AED405" s="2"/>
      <c r="AEE405" s="2"/>
      <c r="AEF405" s="2"/>
      <c r="AEG405" s="2"/>
      <c r="AEH405" s="2"/>
      <c r="AEI405" s="2"/>
      <c r="AEJ405" s="2"/>
      <c r="AEK405" s="2"/>
      <c r="AEL405" s="2"/>
      <c r="AEM405" s="2"/>
      <c r="AEN405" s="2"/>
      <c r="AEO405" s="2"/>
      <c r="AEP405" s="2"/>
      <c r="AEQ405" s="2"/>
      <c r="AER405" s="2"/>
      <c r="AES405" s="2"/>
      <c r="AET405" s="2"/>
      <c r="AEU405" s="2"/>
      <c r="AEV405" s="2"/>
      <c r="AEW405" s="2"/>
      <c r="AEX405" s="2"/>
      <c r="AEY405" s="2"/>
      <c r="AEZ405" s="2"/>
      <c r="AFA405" s="2"/>
      <c r="AFB405" s="2"/>
      <c r="AFC405" s="2"/>
      <c r="AFD405" s="2"/>
      <c r="AFE405" s="2"/>
      <c r="AFF405" s="2"/>
      <c r="AFG405" s="2"/>
      <c r="AFH405" s="2"/>
      <c r="AFI405" s="2"/>
      <c r="AFJ405" s="2"/>
      <c r="AFK405" s="2"/>
      <c r="AFL405" s="2"/>
      <c r="AFM405" s="2"/>
      <c r="AFN405" s="2"/>
      <c r="AFO405" s="2"/>
      <c r="AFP405" s="2"/>
      <c r="AFQ405" s="2"/>
      <c r="AFR405" s="2"/>
      <c r="AFS405" s="2"/>
      <c r="AFT405" s="2"/>
      <c r="AFU405" s="2"/>
      <c r="AFV405" s="2"/>
      <c r="AFW405" s="2"/>
      <c r="AFX405" s="2"/>
      <c r="AFY405" s="2"/>
      <c r="AFZ405" s="2"/>
      <c r="AGA405" s="2"/>
      <c r="AGB405" s="2"/>
      <c r="AGC405" s="2"/>
      <c r="AGD405" s="2"/>
      <c r="AGE405" s="2"/>
      <c r="AGF405" s="2"/>
      <c r="AGG405" s="2"/>
      <c r="AGH405" s="2"/>
      <c r="AGI405" s="2"/>
      <c r="AGJ405" s="2"/>
      <c r="AGK405" s="2"/>
      <c r="AGL405" s="2"/>
      <c r="AGM405" s="2"/>
      <c r="AGN405" s="2"/>
      <c r="AGO405" s="2"/>
      <c r="AGP405" s="2"/>
      <c r="AGQ405" s="2"/>
      <c r="AGR405" s="2"/>
      <c r="AGS405" s="2"/>
      <c r="AGT405" s="2"/>
      <c r="AGU405" s="2"/>
      <c r="AGV405" s="2"/>
      <c r="AGW405" s="2"/>
      <c r="AGX405" s="2"/>
      <c r="AGY405" s="2"/>
      <c r="AGZ405" s="2"/>
      <c r="AHA405" s="2"/>
      <c r="AHB405" s="2"/>
      <c r="AHC405" s="2"/>
      <c r="AHD405" s="2"/>
      <c r="AHE405" s="2"/>
      <c r="AHF405" s="2"/>
      <c r="AHG405" s="2"/>
      <c r="AHH405" s="2"/>
      <c r="AHI405" s="2"/>
      <c r="AHJ405" s="2"/>
      <c r="AHK405" s="2"/>
      <c r="AHL405" s="2"/>
      <c r="AHM405" s="2"/>
      <c r="AHN405" s="2"/>
      <c r="AHO405" s="2"/>
      <c r="AHP405" s="2"/>
      <c r="AHQ405" s="2"/>
      <c r="AHR405" s="2"/>
      <c r="AHS405" s="2"/>
      <c r="AHT405" s="2"/>
      <c r="AHU405" s="2"/>
      <c r="AHV405" s="2"/>
      <c r="AHW405" s="2"/>
      <c r="AHX405" s="2"/>
      <c r="AHY405" s="2"/>
      <c r="AHZ405" s="2"/>
      <c r="AIA405" s="2"/>
      <c r="AIB405" s="2"/>
      <c r="AIC405" s="2"/>
      <c r="AID405" s="2"/>
      <c r="AIE405" s="2"/>
      <c r="AIF405" s="2"/>
      <c r="AIG405" s="2"/>
      <c r="AIH405" s="2"/>
      <c r="AII405" s="2"/>
      <c r="AIJ405" s="2"/>
      <c r="AIK405" s="2"/>
      <c r="AIL405" s="2"/>
      <c r="AIM405" s="2"/>
      <c r="AIN405" s="2"/>
      <c r="AIO405" s="2"/>
      <c r="AIP405" s="2"/>
      <c r="AIQ405" s="2"/>
      <c r="AIR405" s="2"/>
      <c r="AIS405" s="2"/>
      <c r="AIT405" s="2"/>
      <c r="AIU405" s="2"/>
      <c r="AIV405" s="2"/>
      <c r="AIW405" s="2"/>
      <c r="AIX405" s="2"/>
      <c r="AIY405" s="2"/>
      <c r="AIZ405" s="2"/>
      <c r="AJA405" s="2"/>
      <c r="AJB405" s="2"/>
      <c r="AJC405" s="2"/>
      <c r="AJD405" s="2"/>
      <c r="AJE405" s="2"/>
      <c r="AJF405" s="2"/>
      <c r="AJG405" s="2"/>
      <c r="AJH405" s="2"/>
      <c r="AJI405" s="2"/>
      <c r="AJJ405" s="2"/>
      <c r="AJK405" s="2"/>
      <c r="AJL405" s="2"/>
      <c r="AJM405" s="2"/>
      <c r="AJN405" s="2"/>
      <c r="AJO405" s="2"/>
      <c r="AJP405" s="2"/>
      <c r="AJQ405" s="2"/>
      <c r="AJR405" s="2"/>
      <c r="AJS405" s="2"/>
      <c r="AJT405" s="2"/>
      <c r="AJU405" s="2"/>
      <c r="AJV405" s="2"/>
      <c r="AJW405" s="2"/>
      <c r="AJX405" s="2"/>
      <c r="AJY405" s="2"/>
      <c r="AJZ405" s="2"/>
      <c r="AKA405" s="2"/>
      <c r="AKB405" s="2"/>
      <c r="AKC405" s="2"/>
      <c r="AKD405" s="2"/>
      <c r="AKE405" s="2"/>
      <c r="AKF405" s="2"/>
      <c r="AKG405" s="2"/>
      <c r="AKH405" s="2"/>
      <c r="AKI405" s="2"/>
      <c r="AKJ405" s="2"/>
      <c r="AKK405" s="2"/>
      <c r="AKL405" s="2"/>
      <c r="AKM405" s="2"/>
      <c r="AKN405" s="2"/>
      <c r="AKO405" s="2"/>
      <c r="AKP405" s="2"/>
      <c r="AKQ405" s="2"/>
      <c r="AKR405" s="2"/>
      <c r="AKS405" s="2"/>
      <c r="AKT405" s="2"/>
      <c r="AKU405" s="2"/>
      <c r="AKV405" s="2"/>
      <c r="AKW405" s="2"/>
      <c r="AKX405" s="2"/>
      <c r="AKY405" s="2"/>
      <c r="AKZ405" s="2"/>
      <c r="ALA405" s="2"/>
      <c r="ALB405" s="2"/>
      <c r="ALC405" s="2"/>
      <c r="ALD405" s="2"/>
      <c r="ALE405" s="2"/>
      <c r="ALF405" s="2"/>
      <c r="ALG405" s="2"/>
      <c r="ALH405" s="2"/>
      <c r="ALI405" s="2"/>
      <c r="ALJ405" s="2"/>
      <c r="ALK405" s="2"/>
      <c r="ALL405" s="2"/>
      <c r="ALM405" s="2"/>
      <c r="ALN405" s="2"/>
      <c r="ALO405" s="2"/>
      <c r="ALP405" s="2"/>
      <c r="ALQ405" s="2"/>
      <c r="ALR405" s="2"/>
      <c r="ALS405" s="2"/>
      <c r="ALT405" s="2"/>
      <c r="ALU405" s="2"/>
      <c r="ALV405" s="2"/>
      <c r="ALW405" s="2"/>
      <c r="ALX405" s="2"/>
      <c r="ALY405" s="2"/>
      <c r="ALZ405" s="2"/>
      <c r="AMA405" s="2"/>
    </row>
    <row r="406" spans="1:1015" ht="15.75" thickBot="1" x14ac:dyDescent="0.3">
      <c r="A406" s="118"/>
      <c r="B406" s="118"/>
      <c r="C406" s="118"/>
      <c r="D406" s="118"/>
      <c r="E406" s="12">
        <v>61</v>
      </c>
      <c r="F406" s="12" t="s">
        <v>385</v>
      </c>
      <c r="G406" s="47">
        <v>1096</v>
      </c>
      <c r="H406" s="14" t="s">
        <v>10</v>
      </c>
      <c r="I406" s="57"/>
      <c r="J406" s="57"/>
      <c r="K406" s="57"/>
      <c r="L406" s="57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  <c r="WI406" s="2"/>
      <c r="WJ406" s="2"/>
      <c r="WK406" s="2"/>
      <c r="WL406" s="2"/>
      <c r="WM406" s="2"/>
      <c r="WN406" s="2"/>
      <c r="WO406" s="2"/>
      <c r="WP406" s="2"/>
      <c r="WQ406" s="2"/>
      <c r="WR406" s="2"/>
      <c r="WS406" s="2"/>
      <c r="WT406" s="2"/>
      <c r="WU406" s="2"/>
      <c r="WV406" s="2"/>
      <c r="WW406" s="2"/>
      <c r="WX406" s="2"/>
      <c r="WY406" s="2"/>
      <c r="WZ406" s="2"/>
      <c r="XA406" s="2"/>
      <c r="XB406" s="2"/>
      <c r="XC406" s="2"/>
      <c r="XD406" s="2"/>
      <c r="XE406" s="2"/>
      <c r="XF406" s="2"/>
      <c r="XG406" s="2"/>
      <c r="XH406" s="2"/>
      <c r="XI406" s="2"/>
      <c r="XJ406" s="2"/>
      <c r="XK406" s="2"/>
      <c r="XL406" s="2"/>
      <c r="XM406" s="2"/>
      <c r="XN406" s="2"/>
      <c r="XO406" s="2"/>
      <c r="XP406" s="2"/>
      <c r="XQ406" s="2"/>
      <c r="XR406" s="2"/>
      <c r="XS406" s="2"/>
      <c r="XT406" s="2"/>
      <c r="XU406" s="2"/>
      <c r="XV406" s="2"/>
      <c r="XW406" s="2"/>
      <c r="XX406" s="2"/>
      <c r="XY406" s="2"/>
      <c r="XZ406" s="2"/>
      <c r="YA406" s="2"/>
      <c r="YB406" s="2"/>
      <c r="YC406" s="2"/>
      <c r="YD406" s="2"/>
      <c r="YE406" s="2"/>
      <c r="YF406" s="2"/>
      <c r="YG406" s="2"/>
      <c r="YH406" s="2"/>
      <c r="YI406" s="2"/>
      <c r="YJ406" s="2"/>
      <c r="YK406" s="2"/>
      <c r="YL406" s="2"/>
      <c r="YM406" s="2"/>
      <c r="YN406" s="2"/>
      <c r="YO406" s="2"/>
      <c r="YP406" s="2"/>
      <c r="YQ406" s="2"/>
      <c r="YR406" s="2"/>
      <c r="YS406" s="2"/>
      <c r="YT406" s="2"/>
      <c r="YU406" s="2"/>
      <c r="YV406" s="2"/>
      <c r="YW406" s="2"/>
      <c r="YX406" s="2"/>
      <c r="YY406" s="2"/>
      <c r="YZ406" s="2"/>
      <c r="ZA406" s="2"/>
      <c r="ZB406" s="2"/>
      <c r="ZC406" s="2"/>
      <c r="ZD406" s="2"/>
      <c r="ZE406" s="2"/>
      <c r="ZF406" s="2"/>
      <c r="ZG406" s="2"/>
      <c r="ZH406" s="2"/>
      <c r="ZI406" s="2"/>
      <c r="ZJ406" s="2"/>
      <c r="ZK406" s="2"/>
      <c r="ZL406" s="2"/>
      <c r="ZM406" s="2"/>
      <c r="ZN406" s="2"/>
      <c r="ZO406" s="2"/>
      <c r="ZP406" s="2"/>
      <c r="ZQ406" s="2"/>
      <c r="ZR406" s="2"/>
      <c r="ZS406" s="2"/>
      <c r="ZT406" s="2"/>
      <c r="ZU406" s="2"/>
      <c r="ZV406" s="2"/>
      <c r="ZW406" s="2"/>
      <c r="ZX406" s="2"/>
      <c r="ZY406" s="2"/>
      <c r="ZZ406" s="2"/>
      <c r="AAA406" s="2"/>
      <c r="AAB406" s="2"/>
      <c r="AAC406" s="2"/>
      <c r="AAD406" s="2"/>
      <c r="AAE406" s="2"/>
      <c r="AAF406" s="2"/>
      <c r="AAG406" s="2"/>
      <c r="AAH406" s="2"/>
      <c r="AAI406" s="2"/>
      <c r="AAJ406" s="2"/>
      <c r="AAK406" s="2"/>
      <c r="AAL406" s="2"/>
      <c r="AAM406" s="2"/>
      <c r="AAN406" s="2"/>
      <c r="AAO406" s="2"/>
      <c r="AAP406" s="2"/>
      <c r="AAQ406" s="2"/>
      <c r="AAR406" s="2"/>
      <c r="AAS406" s="2"/>
      <c r="AAT406" s="2"/>
      <c r="AAU406" s="2"/>
      <c r="AAV406" s="2"/>
      <c r="AAW406" s="2"/>
      <c r="AAX406" s="2"/>
      <c r="AAY406" s="2"/>
      <c r="AAZ406" s="2"/>
      <c r="ABA406" s="2"/>
      <c r="ABB406" s="2"/>
      <c r="ABC406" s="2"/>
      <c r="ABD406" s="2"/>
      <c r="ABE406" s="2"/>
      <c r="ABF406" s="2"/>
      <c r="ABG406" s="2"/>
      <c r="ABH406" s="2"/>
      <c r="ABI406" s="2"/>
      <c r="ABJ406" s="2"/>
      <c r="ABK406" s="2"/>
      <c r="ABL406" s="2"/>
      <c r="ABM406" s="2"/>
      <c r="ABN406" s="2"/>
      <c r="ABO406" s="2"/>
      <c r="ABP406" s="2"/>
      <c r="ABQ406" s="2"/>
      <c r="ABR406" s="2"/>
      <c r="ABS406" s="2"/>
      <c r="ABT406" s="2"/>
      <c r="ABU406" s="2"/>
      <c r="ABV406" s="2"/>
      <c r="ABW406" s="2"/>
      <c r="ABX406" s="2"/>
      <c r="ABY406" s="2"/>
      <c r="ABZ406" s="2"/>
      <c r="ACA406" s="2"/>
      <c r="ACB406" s="2"/>
      <c r="ACC406" s="2"/>
      <c r="ACD406" s="2"/>
      <c r="ACE406" s="2"/>
      <c r="ACF406" s="2"/>
      <c r="ACG406" s="2"/>
      <c r="ACH406" s="2"/>
      <c r="ACI406" s="2"/>
      <c r="ACJ406" s="2"/>
      <c r="ACK406" s="2"/>
      <c r="ACL406" s="2"/>
      <c r="ACM406" s="2"/>
      <c r="ACN406" s="2"/>
      <c r="ACO406" s="2"/>
      <c r="ACP406" s="2"/>
      <c r="ACQ406" s="2"/>
      <c r="ACR406" s="2"/>
      <c r="ACS406" s="2"/>
      <c r="ACT406" s="2"/>
      <c r="ACU406" s="2"/>
      <c r="ACV406" s="2"/>
      <c r="ACW406" s="2"/>
      <c r="ACX406" s="2"/>
      <c r="ACY406" s="2"/>
      <c r="ACZ406" s="2"/>
      <c r="ADA406" s="2"/>
      <c r="ADB406" s="2"/>
      <c r="ADC406" s="2"/>
      <c r="ADD406" s="2"/>
      <c r="ADE406" s="2"/>
      <c r="ADF406" s="2"/>
      <c r="ADG406" s="2"/>
      <c r="ADH406" s="2"/>
      <c r="ADI406" s="2"/>
      <c r="ADJ406" s="2"/>
      <c r="ADK406" s="2"/>
      <c r="ADL406" s="2"/>
      <c r="ADM406" s="2"/>
      <c r="ADN406" s="2"/>
      <c r="ADO406" s="2"/>
      <c r="ADP406" s="2"/>
      <c r="ADQ406" s="2"/>
      <c r="ADR406" s="2"/>
      <c r="ADS406" s="2"/>
      <c r="ADT406" s="2"/>
      <c r="ADU406" s="2"/>
      <c r="ADV406" s="2"/>
      <c r="ADW406" s="2"/>
      <c r="ADX406" s="2"/>
      <c r="ADY406" s="2"/>
      <c r="ADZ406" s="2"/>
      <c r="AEA406" s="2"/>
      <c r="AEB406" s="2"/>
      <c r="AEC406" s="2"/>
      <c r="AED406" s="2"/>
      <c r="AEE406" s="2"/>
      <c r="AEF406" s="2"/>
      <c r="AEG406" s="2"/>
      <c r="AEH406" s="2"/>
      <c r="AEI406" s="2"/>
      <c r="AEJ406" s="2"/>
      <c r="AEK406" s="2"/>
      <c r="AEL406" s="2"/>
      <c r="AEM406" s="2"/>
      <c r="AEN406" s="2"/>
      <c r="AEO406" s="2"/>
      <c r="AEP406" s="2"/>
      <c r="AEQ406" s="2"/>
      <c r="AER406" s="2"/>
      <c r="AES406" s="2"/>
      <c r="AET406" s="2"/>
      <c r="AEU406" s="2"/>
      <c r="AEV406" s="2"/>
      <c r="AEW406" s="2"/>
      <c r="AEX406" s="2"/>
      <c r="AEY406" s="2"/>
      <c r="AEZ406" s="2"/>
      <c r="AFA406" s="2"/>
      <c r="AFB406" s="2"/>
      <c r="AFC406" s="2"/>
      <c r="AFD406" s="2"/>
      <c r="AFE406" s="2"/>
      <c r="AFF406" s="2"/>
      <c r="AFG406" s="2"/>
      <c r="AFH406" s="2"/>
      <c r="AFI406" s="2"/>
      <c r="AFJ406" s="2"/>
      <c r="AFK406" s="2"/>
      <c r="AFL406" s="2"/>
      <c r="AFM406" s="2"/>
      <c r="AFN406" s="2"/>
      <c r="AFO406" s="2"/>
      <c r="AFP406" s="2"/>
      <c r="AFQ406" s="2"/>
      <c r="AFR406" s="2"/>
      <c r="AFS406" s="2"/>
      <c r="AFT406" s="2"/>
      <c r="AFU406" s="2"/>
      <c r="AFV406" s="2"/>
      <c r="AFW406" s="2"/>
      <c r="AFX406" s="2"/>
      <c r="AFY406" s="2"/>
      <c r="AFZ406" s="2"/>
      <c r="AGA406" s="2"/>
      <c r="AGB406" s="2"/>
      <c r="AGC406" s="2"/>
      <c r="AGD406" s="2"/>
      <c r="AGE406" s="2"/>
      <c r="AGF406" s="2"/>
      <c r="AGG406" s="2"/>
      <c r="AGH406" s="2"/>
      <c r="AGI406" s="2"/>
      <c r="AGJ406" s="2"/>
      <c r="AGK406" s="2"/>
      <c r="AGL406" s="2"/>
      <c r="AGM406" s="2"/>
      <c r="AGN406" s="2"/>
      <c r="AGO406" s="2"/>
      <c r="AGP406" s="2"/>
      <c r="AGQ406" s="2"/>
      <c r="AGR406" s="2"/>
      <c r="AGS406" s="2"/>
      <c r="AGT406" s="2"/>
      <c r="AGU406" s="2"/>
      <c r="AGV406" s="2"/>
      <c r="AGW406" s="2"/>
      <c r="AGX406" s="2"/>
      <c r="AGY406" s="2"/>
      <c r="AGZ406" s="2"/>
      <c r="AHA406" s="2"/>
      <c r="AHB406" s="2"/>
      <c r="AHC406" s="2"/>
      <c r="AHD406" s="2"/>
      <c r="AHE406" s="2"/>
      <c r="AHF406" s="2"/>
      <c r="AHG406" s="2"/>
      <c r="AHH406" s="2"/>
      <c r="AHI406" s="2"/>
      <c r="AHJ406" s="2"/>
      <c r="AHK406" s="2"/>
      <c r="AHL406" s="2"/>
      <c r="AHM406" s="2"/>
      <c r="AHN406" s="2"/>
      <c r="AHO406" s="2"/>
      <c r="AHP406" s="2"/>
      <c r="AHQ406" s="2"/>
      <c r="AHR406" s="2"/>
      <c r="AHS406" s="2"/>
      <c r="AHT406" s="2"/>
      <c r="AHU406" s="2"/>
      <c r="AHV406" s="2"/>
      <c r="AHW406" s="2"/>
      <c r="AHX406" s="2"/>
      <c r="AHY406" s="2"/>
      <c r="AHZ406" s="2"/>
      <c r="AIA406" s="2"/>
      <c r="AIB406" s="2"/>
      <c r="AIC406" s="2"/>
      <c r="AID406" s="2"/>
      <c r="AIE406" s="2"/>
      <c r="AIF406" s="2"/>
      <c r="AIG406" s="2"/>
      <c r="AIH406" s="2"/>
      <c r="AII406" s="2"/>
      <c r="AIJ406" s="2"/>
      <c r="AIK406" s="2"/>
      <c r="AIL406" s="2"/>
      <c r="AIM406" s="2"/>
      <c r="AIN406" s="2"/>
      <c r="AIO406" s="2"/>
      <c r="AIP406" s="2"/>
      <c r="AIQ406" s="2"/>
      <c r="AIR406" s="2"/>
      <c r="AIS406" s="2"/>
      <c r="AIT406" s="2"/>
      <c r="AIU406" s="2"/>
      <c r="AIV406" s="2"/>
      <c r="AIW406" s="2"/>
      <c r="AIX406" s="2"/>
      <c r="AIY406" s="2"/>
      <c r="AIZ406" s="2"/>
      <c r="AJA406" s="2"/>
      <c r="AJB406" s="2"/>
      <c r="AJC406" s="2"/>
      <c r="AJD406" s="2"/>
      <c r="AJE406" s="2"/>
      <c r="AJF406" s="2"/>
      <c r="AJG406" s="2"/>
      <c r="AJH406" s="2"/>
      <c r="AJI406" s="2"/>
      <c r="AJJ406" s="2"/>
      <c r="AJK406" s="2"/>
      <c r="AJL406" s="2"/>
      <c r="AJM406" s="2"/>
      <c r="AJN406" s="2"/>
      <c r="AJO406" s="2"/>
      <c r="AJP406" s="2"/>
      <c r="AJQ406" s="2"/>
      <c r="AJR406" s="2"/>
      <c r="AJS406" s="2"/>
      <c r="AJT406" s="2"/>
      <c r="AJU406" s="2"/>
      <c r="AJV406" s="2"/>
      <c r="AJW406" s="2"/>
      <c r="AJX406" s="2"/>
      <c r="AJY406" s="2"/>
      <c r="AJZ406" s="2"/>
      <c r="AKA406" s="2"/>
      <c r="AKB406" s="2"/>
      <c r="AKC406" s="2"/>
      <c r="AKD406" s="2"/>
      <c r="AKE406" s="2"/>
      <c r="AKF406" s="2"/>
      <c r="AKG406" s="2"/>
      <c r="AKH406" s="2"/>
      <c r="AKI406" s="2"/>
      <c r="AKJ406" s="2"/>
      <c r="AKK406" s="2"/>
      <c r="AKL406" s="2"/>
      <c r="AKM406" s="2"/>
      <c r="AKN406" s="2"/>
      <c r="AKO406" s="2"/>
      <c r="AKP406" s="2"/>
      <c r="AKQ406" s="2"/>
      <c r="AKR406" s="2"/>
      <c r="AKS406" s="2"/>
      <c r="AKT406" s="2"/>
      <c r="AKU406" s="2"/>
      <c r="AKV406" s="2"/>
      <c r="AKW406" s="2"/>
      <c r="AKX406" s="2"/>
      <c r="AKY406" s="2"/>
      <c r="AKZ406" s="2"/>
      <c r="ALA406" s="2"/>
      <c r="ALB406" s="2"/>
      <c r="ALC406" s="2"/>
      <c r="ALD406" s="2"/>
      <c r="ALE406" s="2"/>
      <c r="ALF406" s="2"/>
      <c r="ALG406" s="2"/>
      <c r="ALH406" s="2"/>
      <c r="ALI406" s="2"/>
      <c r="ALJ406" s="2"/>
      <c r="ALK406" s="2"/>
      <c r="ALL406" s="2"/>
      <c r="ALM406" s="2"/>
      <c r="ALN406" s="2"/>
      <c r="ALO406" s="2"/>
      <c r="ALP406" s="2"/>
      <c r="ALQ406" s="2"/>
      <c r="ALR406" s="2"/>
      <c r="ALS406" s="2"/>
      <c r="ALT406" s="2"/>
      <c r="ALU406" s="2"/>
      <c r="ALV406" s="2"/>
      <c r="ALW406" s="2"/>
      <c r="ALX406" s="2"/>
      <c r="ALY406" s="2"/>
      <c r="ALZ406" s="2"/>
      <c r="AMA406" s="2"/>
    </row>
    <row r="407" spans="1:1015" ht="15.75" thickBot="1" x14ac:dyDescent="0.3">
      <c r="A407" s="118"/>
      <c r="B407" s="118"/>
      <c r="C407" s="118"/>
      <c r="D407" s="118"/>
      <c r="E407" s="59"/>
      <c r="F407" s="60"/>
      <c r="G407" s="55">
        <f>SUM(G401:G406)</f>
        <v>80328</v>
      </c>
      <c r="H407" s="61"/>
      <c r="I407" s="62">
        <f>18000/1936.27*2.34*G407/10000</f>
        <v>174.73882051573386</v>
      </c>
      <c r="J407" s="62">
        <f t="shared" si="19"/>
        <v>2621.0823077360078</v>
      </c>
      <c r="K407" s="62">
        <f t="shared" si="20"/>
        <v>1048.4329230944031</v>
      </c>
      <c r="L407" s="63">
        <f t="shared" si="21"/>
        <v>3669.5152308304109</v>
      </c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2"/>
      <c r="RZ407" s="2"/>
      <c r="SA407" s="2"/>
      <c r="SB407" s="2"/>
      <c r="SC407" s="2"/>
      <c r="SD407" s="2"/>
      <c r="SE407" s="2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2"/>
      <c r="SS407" s="2"/>
      <c r="ST407" s="2"/>
      <c r="SU407" s="2"/>
      <c r="SV407" s="2"/>
      <c r="SW407" s="2"/>
      <c r="SX407" s="2"/>
      <c r="SY407" s="2"/>
      <c r="SZ407" s="2"/>
      <c r="TA407" s="2"/>
      <c r="TB407" s="2"/>
      <c r="TC407" s="2"/>
      <c r="TD407" s="2"/>
      <c r="TE407" s="2"/>
      <c r="TF407" s="2"/>
      <c r="TG407" s="2"/>
      <c r="TH407" s="2"/>
      <c r="TI407" s="2"/>
      <c r="TJ407" s="2"/>
      <c r="TK407" s="2"/>
      <c r="TL407" s="2"/>
      <c r="TM407" s="2"/>
      <c r="TN407" s="2"/>
      <c r="TO407" s="2"/>
      <c r="TP407" s="2"/>
      <c r="TQ407" s="2"/>
      <c r="TR407" s="2"/>
      <c r="TS407" s="2"/>
      <c r="TT407" s="2"/>
      <c r="TU407" s="2"/>
      <c r="TV407" s="2"/>
      <c r="TW407" s="2"/>
      <c r="TX407" s="2"/>
      <c r="TY407" s="2"/>
      <c r="TZ407" s="2"/>
      <c r="UA407" s="2"/>
      <c r="UB407" s="2"/>
      <c r="UC407" s="2"/>
      <c r="UD407" s="2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2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2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/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2"/>
      <c r="WD407" s="2"/>
      <c r="WE407" s="2"/>
      <c r="WF407" s="2"/>
      <c r="WG407" s="2"/>
      <c r="WH407" s="2"/>
      <c r="WI407" s="2"/>
      <c r="WJ407" s="2"/>
      <c r="WK407" s="2"/>
      <c r="WL407" s="2"/>
      <c r="WM407" s="2"/>
      <c r="WN407" s="2"/>
      <c r="WO407" s="2"/>
      <c r="WP407" s="2"/>
      <c r="WQ407" s="2"/>
      <c r="WR407" s="2"/>
      <c r="WS407" s="2"/>
      <c r="WT407" s="2"/>
      <c r="WU407" s="2"/>
      <c r="WV407" s="2"/>
      <c r="WW407" s="2"/>
      <c r="WX407" s="2"/>
      <c r="WY407" s="2"/>
      <c r="WZ407" s="2"/>
      <c r="XA407" s="2"/>
      <c r="XB407" s="2"/>
      <c r="XC407" s="2"/>
      <c r="XD407" s="2"/>
      <c r="XE407" s="2"/>
      <c r="XF407" s="2"/>
      <c r="XG407" s="2"/>
      <c r="XH407" s="2"/>
      <c r="XI407" s="2"/>
      <c r="XJ407" s="2"/>
      <c r="XK407" s="2"/>
      <c r="XL407" s="2"/>
      <c r="XM407" s="2"/>
      <c r="XN407" s="2"/>
      <c r="XO407" s="2"/>
      <c r="XP407" s="2"/>
      <c r="XQ407" s="2"/>
      <c r="XR407" s="2"/>
      <c r="XS407" s="2"/>
      <c r="XT407" s="2"/>
      <c r="XU407" s="2"/>
      <c r="XV407" s="2"/>
      <c r="XW407" s="2"/>
      <c r="XX407" s="2"/>
      <c r="XY407" s="2"/>
      <c r="XZ407" s="2"/>
      <c r="YA407" s="2"/>
      <c r="YB407" s="2"/>
      <c r="YC407" s="2"/>
      <c r="YD407" s="2"/>
      <c r="YE407" s="2"/>
      <c r="YF407" s="2"/>
      <c r="YG407" s="2"/>
      <c r="YH407" s="2"/>
      <c r="YI407" s="2"/>
      <c r="YJ407" s="2"/>
      <c r="YK407" s="2"/>
      <c r="YL407" s="2"/>
      <c r="YM407" s="2"/>
      <c r="YN407" s="2"/>
      <c r="YO407" s="2"/>
      <c r="YP407" s="2"/>
      <c r="YQ407" s="2"/>
      <c r="YR407" s="2"/>
      <c r="YS407" s="2"/>
      <c r="YT407" s="2"/>
      <c r="YU407" s="2"/>
      <c r="YV407" s="2"/>
      <c r="YW407" s="2"/>
      <c r="YX407" s="2"/>
      <c r="YY407" s="2"/>
      <c r="YZ407" s="2"/>
      <c r="ZA407" s="2"/>
      <c r="ZB407" s="2"/>
      <c r="ZC407" s="2"/>
      <c r="ZD407" s="2"/>
      <c r="ZE407" s="2"/>
      <c r="ZF407" s="2"/>
      <c r="ZG407" s="2"/>
      <c r="ZH407" s="2"/>
      <c r="ZI407" s="2"/>
      <c r="ZJ407" s="2"/>
      <c r="ZK407" s="2"/>
      <c r="ZL407" s="2"/>
      <c r="ZM407" s="2"/>
      <c r="ZN407" s="2"/>
      <c r="ZO407" s="2"/>
      <c r="ZP407" s="2"/>
      <c r="ZQ407" s="2"/>
      <c r="ZR407" s="2"/>
      <c r="ZS407" s="2"/>
      <c r="ZT407" s="2"/>
      <c r="ZU407" s="2"/>
      <c r="ZV407" s="2"/>
      <c r="ZW407" s="2"/>
      <c r="ZX407" s="2"/>
      <c r="ZY407" s="2"/>
      <c r="ZZ407" s="2"/>
      <c r="AAA407" s="2"/>
      <c r="AAB407" s="2"/>
      <c r="AAC407" s="2"/>
      <c r="AAD407" s="2"/>
      <c r="AAE407" s="2"/>
      <c r="AAF407" s="2"/>
      <c r="AAG407" s="2"/>
      <c r="AAH407" s="2"/>
      <c r="AAI407" s="2"/>
      <c r="AAJ407" s="2"/>
      <c r="AAK407" s="2"/>
      <c r="AAL407" s="2"/>
      <c r="AAM407" s="2"/>
      <c r="AAN407" s="2"/>
      <c r="AAO407" s="2"/>
      <c r="AAP407" s="2"/>
      <c r="AAQ407" s="2"/>
      <c r="AAR407" s="2"/>
      <c r="AAS407" s="2"/>
      <c r="AAT407" s="2"/>
      <c r="AAU407" s="2"/>
      <c r="AAV407" s="2"/>
      <c r="AAW407" s="2"/>
      <c r="AAX407" s="2"/>
      <c r="AAY407" s="2"/>
      <c r="AAZ407" s="2"/>
      <c r="ABA407" s="2"/>
      <c r="ABB407" s="2"/>
      <c r="ABC407" s="2"/>
      <c r="ABD407" s="2"/>
      <c r="ABE407" s="2"/>
      <c r="ABF407" s="2"/>
      <c r="ABG407" s="2"/>
      <c r="ABH407" s="2"/>
      <c r="ABI407" s="2"/>
      <c r="ABJ407" s="2"/>
      <c r="ABK407" s="2"/>
      <c r="ABL407" s="2"/>
      <c r="ABM407" s="2"/>
      <c r="ABN407" s="2"/>
      <c r="ABO407" s="2"/>
      <c r="ABP407" s="2"/>
      <c r="ABQ407" s="2"/>
      <c r="ABR407" s="2"/>
      <c r="ABS407" s="2"/>
      <c r="ABT407" s="2"/>
      <c r="ABU407" s="2"/>
      <c r="ABV407" s="2"/>
      <c r="ABW407" s="2"/>
      <c r="ABX407" s="2"/>
      <c r="ABY407" s="2"/>
      <c r="ABZ407" s="2"/>
      <c r="ACA407" s="2"/>
      <c r="ACB407" s="2"/>
      <c r="ACC407" s="2"/>
      <c r="ACD407" s="2"/>
      <c r="ACE407" s="2"/>
      <c r="ACF407" s="2"/>
      <c r="ACG407" s="2"/>
      <c r="ACH407" s="2"/>
      <c r="ACI407" s="2"/>
      <c r="ACJ407" s="2"/>
      <c r="ACK407" s="2"/>
      <c r="ACL407" s="2"/>
      <c r="ACM407" s="2"/>
      <c r="ACN407" s="2"/>
      <c r="ACO407" s="2"/>
      <c r="ACP407" s="2"/>
      <c r="ACQ407" s="2"/>
      <c r="ACR407" s="2"/>
      <c r="ACS407" s="2"/>
      <c r="ACT407" s="2"/>
      <c r="ACU407" s="2"/>
      <c r="ACV407" s="2"/>
      <c r="ACW407" s="2"/>
      <c r="ACX407" s="2"/>
      <c r="ACY407" s="2"/>
      <c r="ACZ407" s="2"/>
      <c r="ADA407" s="2"/>
      <c r="ADB407" s="2"/>
      <c r="ADC407" s="2"/>
      <c r="ADD407" s="2"/>
      <c r="ADE407" s="2"/>
      <c r="ADF407" s="2"/>
      <c r="ADG407" s="2"/>
      <c r="ADH407" s="2"/>
      <c r="ADI407" s="2"/>
      <c r="ADJ407" s="2"/>
      <c r="ADK407" s="2"/>
      <c r="ADL407" s="2"/>
      <c r="ADM407" s="2"/>
      <c r="ADN407" s="2"/>
      <c r="ADO407" s="2"/>
      <c r="ADP407" s="2"/>
      <c r="ADQ407" s="2"/>
      <c r="ADR407" s="2"/>
      <c r="ADS407" s="2"/>
      <c r="ADT407" s="2"/>
      <c r="ADU407" s="2"/>
      <c r="ADV407" s="2"/>
      <c r="ADW407" s="2"/>
      <c r="ADX407" s="2"/>
      <c r="ADY407" s="2"/>
      <c r="ADZ407" s="2"/>
      <c r="AEA407" s="2"/>
      <c r="AEB407" s="2"/>
      <c r="AEC407" s="2"/>
      <c r="AED407" s="2"/>
      <c r="AEE407" s="2"/>
      <c r="AEF407" s="2"/>
      <c r="AEG407" s="2"/>
      <c r="AEH407" s="2"/>
      <c r="AEI407" s="2"/>
      <c r="AEJ407" s="2"/>
      <c r="AEK407" s="2"/>
      <c r="AEL407" s="2"/>
      <c r="AEM407" s="2"/>
      <c r="AEN407" s="2"/>
      <c r="AEO407" s="2"/>
      <c r="AEP407" s="2"/>
      <c r="AEQ407" s="2"/>
      <c r="AER407" s="2"/>
      <c r="AES407" s="2"/>
      <c r="AET407" s="2"/>
      <c r="AEU407" s="2"/>
      <c r="AEV407" s="2"/>
      <c r="AEW407" s="2"/>
      <c r="AEX407" s="2"/>
      <c r="AEY407" s="2"/>
      <c r="AEZ407" s="2"/>
      <c r="AFA407" s="2"/>
      <c r="AFB407" s="2"/>
      <c r="AFC407" s="2"/>
      <c r="AFD407" s="2"/>
      <c r="AFE407" s="2"/>
      <c r="AFF407" s="2"/>
      <c r="AFG407" s="2"/>
      <c r="AFH407" s="2"/>
      <c r="AFI407" s="2"/>
      <c r="AFJ407" s="2"/>
      <c r="AFK407" s="2"/>
      <c r="AFL407" s="2"/>
      <c r="AFM407" s="2"/>
      <c r="AFN407" s="2"/>
      <c r="AFO407" s="2"/>
      <c r="AFP407" s="2"/>
      <c r="AFQ407" s="2"/>
      <c r="AFR407" s="2"/>
      <c r="AFS407" s="2"/>
      <c r="AFT407" s="2"/>
      <c r="AFU407" s="2"/>
      <c r="AFV407" s="2"/>
      <c r="AFW407" s="2"/>
      <c r="AFX407" s="2"/>
      <c r="AFY407" s="2"/>
      <c r="AFZ407" s="2"/>
      <c r="AGA407" s="2"/>
      <c r="AGB407" s="2"/>
      <c r="AGC407" s="2"/>
      <c r="AGD407" s="2"/>
      <c r="AGE407" s="2"/>
      <c r="AGF407" s="2"/>
      <c r="AGG407" s="2"/>
      <c r="AGH407" s="2"/>
      <c r="AGI407" s="2"/>
      <c r="AGJ407" s="2"/>
      <c r="AGK407" s="2"/>
      <c r="AGL407" s="2"/>
      <c r="AGM407" s="2"/>
      <c r="AGN407" s="2"/>
      <c r="AGO407" s="2"/>
      <c r="AGP407" s="2"/>
      <c r="AGQ407" s="2"/>
      <c r="AGR407" s="2"/>
      <c r="AGS407" s="2"/>
      <c r="AGT407" s="2"/>
      <c r="AGU407" s="2"/>
      <c r="AGV407" s="2"/>
      <c r="AGW407" s="2"/>
      <c r="AGX407" s="2"/>
      <c r="AGY407" s="2"/>
      <c r="AGZ407" s="2"/>
      <c r="AHA407" s="2"/>
      <c r="AHB407" s="2"/>
      <c r="AHC407" s="2"/>
      <c r="AHD407" s="2"/>
      <c r="AHE407" s="2"/>
      <c r="AHF407" s="2"/>
      <c r="AHG407" s="2"/>
      <c r="AHH407" s="2"/>
      <c r="AHI407" s="2"/>
      <c r="AHJ407" s="2"/>
      <c r="AHK407" s="2"/>
      <c r="AHL407" s="2"/>
      <c r="AHM407" s="2"/>
      <c r="AHN407" s="2"/>
      <c r="AHO407" s="2"/>
      <c r="AHP407" s="2"/>
      <c r="AHQ407" s="2"/>
      <c r="AHR407" s="2"/>
      <c r="AHS407" s="2"/>
      <c r="AHT407" s="2"/>
      <c r="AHU407" s="2"/>
      <c r="AHV407" s="2"/>
      <c r="AHW407" s="2"/>
      <c r="AHX407" s="2"/>
      <c r="AHY407" s="2"/>
      <c r="AHZ407" s="2"/>
      <c r="AIA407" s="2"/>
      <c r="AIB407" s="2"/>
      <c r="AIC407" s="2"/>
      <c r="AID407" s="2"/>
      <c r="AIE407" s="2"/>
      <c r="AIF407" s="2"/>
      <c r="AIG407" s="2"/>
      <c r="AIH407" s="2"/>
      <c r="AII407" s="2"/>
      <c r="AIJ407" s="2"/>
      <c r="AIK407" s="2"/>
      <c r="AIL407" s="2"/>
      <c r="AIM407" s="2"/>
      <c r="AIN407" s="2"/>
      <c r="AIO407" s="2"/>
      <c r="AIP407" s="2"/>
      <c r="AIQ407" s="2"/>
      <c r="AIR407" s="2"/>
      <c r="AIS407" s="2"/>
      <c r="AIT407" s="2"/>
      <c r="AIU407" s="2"/>
      <c r="AIV407" s="2"/>
      <c r="AIW407" s="2"/>
      <c r="AIX407" s="2"/>
      <c r="AIY407" s="2"/>
      <c r="AIZ407" s="2"/>
      <c r="AJA407" s="2"/>
      <c r="AJB407" s="2"/>
      <c r="AJC407" s="2"/>
      <c r="AJD407" s="2"/>
      <c r="AJE407" s="2"/>
      <c r="AJF407" s="2"/>
      <c r="AJG407" s="2"/>
      <c r="AJH407" s="2"/>
      <c r="AJI407" s="2"/>
      <c r="AJJ407" s="2"/>
      <c r="AJK407" s="2"/>
      <c r="AJL407" s="2"/>
      <c r="AJM407" s="2"/>
      <c r="AJN407" s="2"/>
      <c r="AJO407" s="2"/>
      <c r="AJP407" s="2"/>
      <c r="AJQ407" s="2"/>
      <c r="AJR407" s="2"/>
      <c r="AJS407" s="2"/>
      <c r="AJT407" s="2"/>
      <c r="AJU407" s="2"/>
      <c r="AJV407" s="2"/>
      <c r="AJW407" s="2"/>
      <c r="AJX407" s="2"/>
      <c r="AJY407" s="2"/>
      <c r="AJZ407" s="2"/>
      <c r="AKA407" s="2"/>
      <c r="AKB407" s="2"/>
      <c r="AKC407" s="2"/>
      <c r="AKD407" s="2"/>
      <c r="AKE407" s="2"/>
      <c r="AKF407" s="2"/>
      <c r="AKG407" s="2"/>
      <c r="AKH407" s="2"/>
      <c r="AKI407" s="2"/>
      <c r="AKJ407" s="2"/>
      <c r="AKK407" s="2"/>
      <c r="AKL407" s="2"/>
      <c r="AKM407" s="2"/>
      <c r="AKN407" s="2"/>
      <c r="AKO407" s="2"/>
      <c r="AKP407" s="2"/>
      <c r="AKQ407" s="2"/>
      <c r="AKR407" s="2"/>
      <c r="AKS407" s="2"/>
      <c r="AKT407" s="2"/>
      <c r="AKU407" s="2"/>
      <c r="AKV407" s="2"/>
      <c r="AKW407" s="2"/>
      <c r="AKX407" s="2"/>
      <c r="AKY407" s="2"/>
      <c r="AKZ407" s="2"/>
      <c r="ALA407" s="2"/>
      <c r="ALB407" s="2"/>
      <c r="ALC407" s="2"/>
      <c r="ALD407" s="2"/>
      <c r="ALE407" s="2"/>
      <c r="ALF407" s="2"/>
      <c r="ALG407" s="2"/>
      <c r="ALH407" s="2"/>
      <c r="ALI407" s="2"/>
      <c r="ALJ407" s="2"/>
      <c r="ALK407" s="2"/>
      <c r="ALL407" s="2"/>
      <c r="ALM407" s="2"/>
      <c r="ALN407" s="2"/>
      <c r="ALO407" s="2"/>
      <c r="ALP407" s="2"/>
      <c r="ALQ407" s="2"/>
      <c r="ALR407" s="2"/>
      <c r="ALS407" s="2"/>
      <c r="ALT407" s="2"/>
      <c r="ALU407" s="2"/>
      <c r="ALV407" s="2"/>
      <c r="ALW407" s="2"/>
      <c r="ALX407" s="2"/>
      <c r="ALY407" s="2"/>
      <c r="ALZ407" s="2"/>
      <c r="AMA407" s="2"/>
    </row>
    <row r="408" spans="1:1015" x14ac:dyDescent="0.25">
      <c r="A408" s="101">
        <v>105</v>
      </c>
      <c r="B408" s="1">
        <v>97</v>
      </c>
      <c r="C408" s="1" t="s">
        <v>386</v>
      </c>
      <c r="D408" s="1" t="s">
        <v>347</v>
      </c>
      <c r="E408" s="10">
        <v>61</v>
      </c>
      <c r="F408" s="10">
        <v>57</v>
      </c>
      <c r="G408" s="19">
        <v>24792</v>
      </c>
      <c r="H408" s="11" t="s">
        <v>10</v>
      </c>
      <c r="I408" s="53"/>
      <c r="J408" s="53"/>
      <c r="K408" s="53"/>
      <c r="L408" s="53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2"/>
      <c r="RZ408" s="2"/>
      <c r="SA408" s="2"/>
      <c r="SB408" s="2"/>
      <c r="SC408" s="2"/>
      <c r="SD408" s="2"/>
      <c r="SE408" s="2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2"/>
      <c r="SS408" s="2"/>
      <c r="ST408" s="2"/>
      <c r="SU408" s="2"/>
      <c r="SV408" s="2"/>
      <c r="SW408" s="2"/>
      <c r="SX408" s="2"/>
      <c r="SY408" s="2"/>
      <c r="SZ408" s="2"/>
      <c r="TA408" s="2"/>
      <c r="TB408" s="2"/>
      <c r="TC408" s="2"/>
      <c r="TD408" s="2"/>
      <c r="TE408" s="2"/>
      <c r="TF408" s="2"/>
      <c r="TG408" s="2"/>
      <c r="TH408" s="2"/>
      <c r="TI408" s="2"/>
      <c r="TJ408" s="2"/>
      <c r="TK408" s="2"/>
      <c r="TL408" s="2"/>
      <c r="TM408" s="2"/>
      <c r="TN408" s="2"/>
      <c r="TO408" s="2"/>
      <c r="TP408" s="2"/>
      <c r="TQ408" s="2"/>
      <c r="TR408" s="2"/>
      <c r="TS408" s="2"/>
      <c r="TT408" s="2"/>
      <c r="TU408" s="2"/>
      <c r="TV408" s="2"/>
      <c r="TW408" s="2"/>
      <c r="TX408" s="2"/>
      <c r="TY408" s="2"/>
      <c r="TZ408" s="2"/>
      <c r="UA408" s="2"/>
      <c r="UB408" s="2"/>
      <c r="UC408" s="2"/>
      <c r="UD408" s="2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2"/>
      <c r="UQ408" s="2"/>
      <c r="UR408" s="2"/>
      <c r="US408" s="2"/>
      <c r="UT408" s="2"/>
      <c r="UU408" s="2"/>
      <c r="UV408" s="2"/>
      <c r="UW408" s="2"/>
      <c r="UX408" s="2"/>
      <c r="UY408" s="2"/>
      <c r="UZ408" s="2"/>
      <c r="VA408" s="2"/>
      <c r="VB408" s="2"/>
      <c r="VC408" s="2"/>
      <c r="VD408" s="2"/>
      <c r="VE408" s="2"/>
      <c r="VF408" s="2"/>
      <c r="VG408" s="2"/>
      <c r="VH408" s="2"/>
      <c r="VI408" s="2"/>
      <c r="VJ408" s="2"/>
      <c r="VK408" s="2"/>
      <c r="VL408" s="2"/>
      <c r="VM408" s="2"/>
      <c r="VN408" s="2"/>
      <c r="VO408" s="2"/>
      <c r="VP408" s="2"/>
      <c r="VQ408" s="2"/>
      <c r="VR408" s="2"/>
      <c r="VS408" s="2"/>
      <c r="VT408" s="2"/>
      <c r="VU408" s="2"/>
      <c r="VV408" s="2"/>
      <c r="VW408" s="2"/>
      <c r="VX408" s="2"/>
      <c r="VY408" s="2"/>
      <c r="VZ408" s="2"/>
      <c r="WA408" s="2"/>
      <c r="WB408" s="2"/>
      <c r="WC408" s="2"/>
      <c r="WD408" s="2"/>
      <c r="WE408" s="2"/>
      <c r="WF408" s="2"/>
      <c r="WG408" s="2"/>
      <c r="WH408" s="2"/>
      <c r="WI408" s="2"/>
      <c r="WJ408" s="2"/>
      <c r="WK408" s="2"/>
      <c r="WL408" s="2"/>
      <c r="WM408" s="2"/>
      <c r="WN408" s="2"/>
      <c r="WO408" s="2"/>
      <c r="WP408" s="2"/>
      <c r="WQ408" s="2"/>
      <c r="WR408" s="2"/>
      <c r="WS408" s="2"/>
      <c r="WT408" s="2"/>
      <c r="WU408" s="2"/>
      <c r="WV408" s="2"/>
      <c r="WW408" s="2"/>
      <c r="WX408" s="2"/>
      <c r="WY408" s="2"/>
      <c r="WZ408" s="2"/>
      <c r="XA408" s="2"/>
      <c r="XB408" s="2"/>
      <c r="XC408" s="2"/>
      <c r="XD408" s="2"/>
      <c r="XE408" s="2"/>
      <c r="XF408" s="2"/>
      <c r="XG408" s="2"/>
      <c r="XH408" s="2"/>
      <c r="XI408" s="2"/>
      <c r="XJ408" s="2"/>
      <c r="XK408" s="2"/>
      <c r="XL408" s="2"/>
      <c r="XM408" s="2"/>
      <c r="XN408" s="2"/>
      <c r="XO408" s="2"/>
      <c r="XP408" s="2"/>
      <c r="XQ408" s="2"/>
      <c r="XR408" s="2"/>
      <c r="XS408" s="2"/>
      <c r="XT408" s="2"/>
      <c r="XU408" s="2"/>
      <c r="XV408" s="2"/>
      <c r="XW408" s="2"/>
      <c r="XX408" s="2"/>
      <c r="XY408" s="2"/>
      <c r="XZ408" s="2"/>
      <c r="YA408" s="2"/>
      <c r="YB408" s="2"/>
      <c r="YC408" s="2"/>
      <c r="YD408" s="2"/>
      <c r="YE408" s="2"/>
      <c r="YF408" s="2"/>
      <c r="YG408" s="2"/>
      <c r="YH408" s="2"/>
      <c r="YI408" s="2"/>
      <c r="YJ408" s="2"/>
      <c r="YK408" s="2"/>
      <c r="YL408" s="2"/>
      <c r="YM408" s="2"/>
      <c r="YN408" s="2"/>
      <c r="YO408" s="2"/>
      <c r="YP408" s="2"/>
      <c r="YQ408" s="2"/>
      <c r="YR408" s="2"/>
      <c r="YS408" s="2"/>
      <c r="YT408" s="2"/>
      <c r="YU408" s="2"/>
      <c r="YV408" s="2"/>
      <c r="YW408" s="2"/>
      <c r="YX408" s="2"/>
      <c r="YY408" s="2"/>
      <c r="YZ408" s="2"/>
      <c r="ZA408" s="2"/>
      <c r="ZB408" s="2"/>
      <c r="ZC408" s="2"/>
      <c r="ZD408" s="2"/>
      <c r="ZE408" s="2"/>
      <c r="ZF408" s="2"/>
      <c r="ZG408" s="2"/>
      <c r="ZH408" s="2"/>
      <c r="ZI408" s="2"/>
      <c r="ZJ408" s="2"/>
      <c r="ZK408" s="2"/>
      <c r="ZL408" s="2"/>
      <c r="ZM408" s="2"/>
      <c r="ZN408" s="2"/>
      <c r="ZO408" s="2"/>
      <c r="ZP408" s="2"/>
      <c r="ZQ408" s="2"/>
      <c r="ZR408" s="2"/>
      <c r="ZS408" s="2"/>
      <c r="ZT408" s="2"/>
      <c r="ZU408" s="2"/>
      <c r="ZV408" s="2"/>
      <c r="ZW408" s="2"/>
      <c r="ZX408" s="2"/>
      <c r="ZY408" s="2"/>
      <c r="ZZ408" s="2"/>
      <c r="AAA408" s="2"/>
      <c r="AAB408" s="2"/>
      <c r="AAC408" s="2"/>
      <c r="AAD408" s="2"/>
      <c r="AAE408" s="2"/>
      <c r="AAF408" s="2"/>
      <c r="AAG408" s="2"/>
      <c r="AAH408" s="2"/>
      <c r="AAI408" s="2"/>
      <c r="AAJ408" s="2"/>
      <c r="AAK408" s="2"/>
      <c r="AAL408" s="2"/>
      <c r="AAM408" s="2"/>
      <c r="AAN408" s="2"/>
      <c r="AAO408" s="2"/>
      <c r="AAP408" s="2"/>
      <c r="AAQ408" s="2"/>
      <c r="AAR408" s="2"/>
      <c r="AAS408" s="2"/>
      <c r="AAT408" s="2"/>
      <c r="AAU408" s="2"/>
      <c r="AAV408" s="2"/>
      <c r="AAW408" s="2"/>
      <c r="AAX408" s="2"/>
      <c r="AAY408" s="2"/>
      <c r="AAZ408" s="2"/>
      <c r="ABA408" s="2"/>
      <c r="ABB408" s="2"/>
      <c r="ABC408" s="2"/>
      <c r="ABD408" s="2"/>
      <c r="ABE408" s="2"/>
      <c r="ABF408" s="2"/>
      <c r="ABG408" s="2"/>
      <c r="ABH408" s="2"/>
      <c r="ABI408" s="2"/>
      <c r="ABJ408" s="2"/>
      <c r="ABK408" s="2"/>
      <c r="ABL408" s="2"/>
      <c r="ABM408" s="2"/>
      <c r="ABN408" s="2"/>
      <c r="ABO408" s="2"/>
      <c r="ABP408" s="2"/>
      <c r="ABQ408" s="2"/>
      <c r="ABR408" s="2"/>
      <c r="ABS408" s="2"/>
      <c r="ABT408" s="2"/>
      <c r="ABU408" s="2"/>
      <c r="ABV408" s="2"/>
      <c r="ABW408" s="2"/>
      <c r="ABX408" s="2"/>
      <c r="ABY408" s="2"/>
      <c r="ABZ408" s="2"/>
      <c r="ACA408" s="2"/>
      <c r="ACB408" s="2"/>
      <c r="ACC408" s="2"/>
      <c r="ACD408" s="2"/>
      <c r="ACE408" s="2"/>
      <c r="ACF408" s="2"/>
      <c r="ACG408" s="2"/>
      <c r="ACH408" s="2"/>
      <c r="ACI408" s="2"/>
      <c r="ACJ408" s="2"/>
      <c r="ACK408" s="2"/>
      <c r="ACL408" s="2"/>
      <c r="ACM408" s="2"/>
      <c r="ACN408" s="2"/>
      <c r="ACO408" s="2"/>
      <c r="ACP408" s="2"/>
      <c r="ACQ408" s="2"/>
      <c r="ACR408" s="2"/>
      <c r="ACS408" s="2"/>
      <c r="ACT408" s="2"/>
      <c r="ACU408" s="2"/>
      <c r="ACV408" s="2"/>
      <c r="ACW408" s="2"/>
      <c r="ACX408" s="2"/>
      <c r="ACY408" s="2"/>
      <c r="ACZ408" s="2"/>
      <c r="ADA408" s="2"/>
      <c r="ADB408" s="2"/>
      <c r="ADC408" s="2"/>
      <c r="ADD408" s="2"/>
      <c r="ADE408" s="2"/>
      <c r="ADF408" s="2"/>
      <c r="ADG408" s="2"/>
      <c r="ADH408" s="2"/>
      <c r="ADI408" s="2"/>
      <c r="ADJ408" s="2"/>
      <c r="ADK408" s="2"/>
      <c r="ADL408" s="2"/>
      <c r="ADM408" s="2"/>
      <c r="ADN408" s="2"/>
      <c r="ADO408" s="2"/>
      <c r="ADP408" s="2"/>
      <c r="ADQ408" s="2"/>
      <c r="ADR408" s="2"/>
      <c r="ADS408" s="2"/>
      <c r="ADT408" s="2"/>
      <c r="ADU408" s="2"/>
      <c r="ADV408" s="2"/>
      <c r="ADW408" s="2"/>
      <c r="ADX408" s="2"/>
      <c r="ADY408" s="2"/>
      <c r="ADZ408" s="2"/>
      <c r="AEA408" s="2"/>
      <c r="AEB408" s="2"/>
      <c r="AEC408" s="2"/>
      <c r="AED408" s="2"/>
      <c r="AEE408" s="2"/>
      <c r="AEF408" s="2"/>
      <c r="AEG408" s="2"/>
      <c r="AEH408" s="2"/>
      <c r="AEI408" s="2"/>
      <c r="AEJ408" s="2"/>
      <c r="AEK408" s="2"/>
      <c r="AEL408" s="2"/>
      <c r="AEM408" s="2"/>
      <c r="AEN408" s="2"/>
      <c r="AEO408" s="2"/>
      <c r="AEP408" s="2"/>
      <c r="AEQ408" s="2"/>
      <c r="AER408" s="2"/>
      <c r="AES408" s="2"/>
      <c r="AET408" s="2"/>
      <c r="AEU408" s="2"/>
      <c r="AEV408" s="2"/>
      <c r="AEW408" s="2"/>
      <c r="AEX408" s="2"/>
      <c r="AEY408" s="2"/>
      <c r="AEZ408" s="2"/>
      <c r="AFA408" s="2"/>
      <c r="AFB408" s="2"/>
      <c r="AFC408" s="2"/>
      <c r="AFD408" s="2"/>
      <c r="AFE408" s="2"/>
      <c r="AFF408" s="2"/>
      <c r="AFG408" s="2"/>
      <c r="AFH408" s="2"/>
      <c r="AFI408" s="2"/>
      <c r="AFJ408" s="2"/>
      <c r="AFK408" s="2"/>
      <c r="AFL408" s="2"/>
      <c r="AFM408" s="2"/>
      <c r="AFN408" s="2"/>
      <c r="AFO408" s="2"/>
      <c r="AFP408" s="2"/>
      <c r="AFQ408" s="2"/>
      <c r="AFR408" s="2"/>
      <c r="AFS408" s="2"/>
      <c r="AFT408" s="2"/>
      <c r="AFU408" s="2"/>
      <c r="AFV408" s="2"/>
      <c r="AFW408" s="2"/>
      <c r="AFX408" s="2"/>
      <c r="AFY408" s="2"/>
      <c r="AFZ408" s="2"/>
      <c r="AGA408" s="2"/>
      <c r="AGB408" s="2"/>
      <c r="AGC408" s="2"/>
      <c r="AGD408" s="2"/>
      <c r="AGE408" s="2"/>
      <c r="AGF408" s="2"/>
      <c r="AGG408" s="2"/>
      <c r="AGH408" s="2"/>
      <c r="AGI408" s="2"/>
      <c r="AGJ408" s="2"/>
      <c r="AGK408" s="2"/>
      <c r="AGL408" s="2"/>
      <c r="AGM408" s="2"/>
      <c r="AGN408" s="2"/>
      <c r="AGO408" s="2"/>
      <c r="AGP408" s="2"/>
      <c r="AGQ408" s="2"/>
      <c r="AGR408" s="2"/>
      <c r="AGS408" s="2"/>
      <c r="AGT408" s="2"/>
      <c r="AGU408" s="2"/>
      <c r="AGV408" s="2"/>
      <c r="AGW408" s="2"/>
      <c r="AGX408" s="2"/>
      <c r="AGY408" s="2"/>
      <c r="AGZ408" s="2"/>
      <c r="AHA408" s="2"/>
      <c r="AHB408" s="2"/>
      <c r="AHC408" s="2"/>
      <c r="AHD408" s="2"/>
      <c r="AHE408" s="2"/>
      <c r="AHF408" s="2"/>
      <c r="AHG408" s="2"/>
      <c r="AHH408" s="2"/>
      <c r="AHI408" s="2"/>
      <c r="AHJ408" s="2"/>
      <c r="AHK408" s="2"/>
      <c r="AHL408" s="2"/>
      <c r="AHM408" s="2"/>
      <c r="AHN408" s="2"/>
      <c r="AHO408" s="2"/>
      <c r="AHP408" s="2"/>
      <c r="AHQ408" s="2"/>
      <c r="AHR408" s="2"/>
      <c r="AHS408" s="2"/>
      <c r="AHT408" s="2"/>
      <c r="AHU408" s="2"/>
      <c r="AHV408" s="2"/>
      <c r="AHW408" s="2"/>
      <c r="AHX408" s="2"/>
      <c r="AHY408" s="2"/>
      <c r="AHZ408" s="2"/>
      <c r="AIA408" s="2"/>
      <c r="AIB408" s="2"/>
      <c r="AIC408" s="2"/>
      <c r="AID408" s="2"/>
      <c r="AIE408" s="2"/>
      <c r="AIF408" s="2"/>
      <c r="AIG408" s="2"/>
      <c r="AIH408" s="2"/>
      <c r="AII408" s="2"/>
      <c r="AIJ408" s="2"/>
      <c r="AIK408" s="2"/>
      <c r="AIL408" s="2"/>
      <c r="AIM408" s="2"/>
      <c r="AIN408" s="2"/>
      <c r="AIO408" s="2"/>
      <c r="AIP408" s="2"/>
      <c r="AIQ408" s="2"/>
      <c r="AIR408" s="2"/>
      <c r="AIS408" s="2"/>
      <c r="AIT408" s="2"/>
      <c r="AIU408" s="2"/>
      <c r="AIV408" s="2"/>
      <c r="AIW408" s="2"/>
      <c r="AIX408" s="2"/>
      <c r="AIY408" s="2"/>
      <c r="AIZ408" s="2"/>
      <c r="AJA408" s="2"/>
      <c r="AJB408" s="2"/>
      <c r="AJC408" s="2"/>
      <c r="AJD408" s="2"/>
      <c r="AJE408" s="2"/>
      <c r="AJF408" s="2"/>
      <c r="AJG408" s="2"/>
      <c r="AJH408" s="2"/>
      <c r="AJI408" s="2"/>
      <c r="AJJ408" s="2"/>
      <c r="AJK408" s="2"/>
      <c r="AJL408" s="2"/>
      <c r="AJM408" s="2"/>
      <c r="AJN408" s="2"/>
      <c r="AJO408" s="2"/>
      <c r="AJP408" s="2"/>
      <c r="AJQ408" s="2"/>
      <c r="AJR408" s="2"/>
      <c r="AJS408" s="2"/>
      <c r="AJT408" s="2"/>
      <c r="AJU408" s="2"/>
      <c r="AJV408" s="2"/>
      <c r="AJW408" s="2"/>
      <c r="AJX408" s="2"/>
      <c r="AJY408" s="2"/>
      <c r="AJZ408" s="2"/>
      <c r="AKA408" s="2"/>
      <c r="AKB408" s="2"/>
      <c r="AKC408" s="2"/>
      <c r="AKD408" s="2"/>
      <c r="AKE408" s="2"/>
      <c r="AKF408" s="2"/>
      <c r="AKG408" s="2"/>
      <c r="AKH408" s="2"/>
      <c r="AKI408" s="2"/>
      <c r="AKJ408" s="2"/>
      <c r="AKK408" s="2"/>
      <c r="AKL408" s="2"/>
      <c r="AKM408" s="2"/>
      <c r="AKN408" s="2"/>
      <c r="AKO408" s="2"/>
      <c r="AKP408" s="2"/>
      <c r="AKQ408" s="2"/>
      <c r="AKR408" s="2"/>
      <c r="AKS408" s="2"/>
      <c r="AKT408" s="2"/>
      <c r="AKU408" s="2"/>
      <c r="AKV408" s="2"/>
      <c r="AKW408" s="2"/>
      <c r="AKX408" s="2"/>
      <c r="AKY408" s="2"/>
      <c r="AKZ408" s="2"/>
      <c r="ALA408" s="2"/>
      <c r="ALB408" s="2"/>
      <c r="ALC408" s="2"/>
      <c r="ALD408" s="2"/>
      <c r="ALE408" s="2"/>
      <c r="ALF408" s="2"/>
      <c r="ALG408" s="2"/>
      <c r="ALH408" s="2"/>
      <c r="ALI408" s="2"/>
      <c r="ALJ408" s="2"/>
      <c r="ALK408" s="2"/>
      <c r="ALL408" s="2"/>
      <c r="ALM408" s="2"/>
      <c r="ALN408" s="2"/>
      <c r="ALO408" s="2"/>
      <c r="ALP408" s="2"/>
      <c r="ALQ408" s="2"/>
      <c r="ALR408" s="2"/>
      <c r="ALS408" s="2"/>
      <c r="ALT408" s="2"/>
      <c r="ALU408" s="2"/>
      <c r="ALV408" s="2"/>
      <c r="ALW408" s="2"/>
      <c r="ALX408" s="2"/>
      <c r="ALY408" s="2"/>
      <c r="ALZ408" s="2"/>
      <c r="AMA408" s="2"/>
    </row>
    <row r="409" spans="1:1015" x14ac:dyDescent="0.25">
      <c r="A409" s="118" t="s">
        <v>96</v>
      </c>
      <c r="B409" s="118"/>
      <c r="C409" s="118"/>
      <c r="D409" s="118"/>
      <c r="E409" s="10">
        <v>61</v>
      </c>
      <c r="F409" s="10">
        <v>115</v>
      </c>
      <c r="G409" s="19">
        <v>945</v>
      </c>
      <c r="H409" s="11" t="s">
        <v>10</v>
      </c>
      <c r="I409" s="51"/>
      <c r="J409" s="51"/>
      <c r="K409" s="51"/>
      <c r="L409" s="51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2"/>
      <c r="RZ409" s="2"/>
      <c r="SA409" s="2"/>
      <c r="SB409" s="2"/>
      <c r="SC409" s="2"/>
      <c r="SD409" s="2"/>
      <c r="SE409" s="2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2"/>
      <c r="SS409" s="2"/>
      <c r="ST409" s="2"/>
      <c r="SU409" s="2"/>
      <c r="SV409" s="2"/>
      <c r="SW409" s="2"/>
      <c r="SX409" s="2"/>
      <c r="SY409" s="2"/>
      <c r="SZ409" s="2"/>
      <c r="TA409" s="2"/>
      <c r="TB409" s="2"/>
      <c r="TC409" s="2"/>
      <c r="TD409" s="2"/>
      <c r="TE409" s="2"/>
      <c r="TF409" s="2"/>
      <c r="TG409" s="2"/>
      <c r="TH409" s="2"/>
      <c r="TI409" s="2"/>
      <c r="TJ409" s="2"/>
      <c r="TK409" s="2"/>
      <c r="TL409" s="2"/>
      <c r="TM409" s="2"/>
      <c r="TN409" s="2"/>
      <c r="TO409" s="2"/>
      <c r="TP409" s="2"/>
      <c r="TQ409" s="2"/>
      <c r="TR409" s="2"/>
      <c r="TS409" s="2"/>
      <c r="TT409" s="2"/>
      <c r="TU409" s="2"/>
      <c r="TV409" s="2"/>
      <c r="TW409" s="2"/>
      <c r="TX409" s="2"/>
      <c r="TY409" s="2"/>
      <c r="TZ409" s="2"/>
      <c r="UA409" s="2"/>
      <c r="UB409" s="2"/>
      <c r="UC409" s="2"/>
      <c r="UD409" s="2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2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/>
      <c r="VB409" s="2"/>
      <c r="VC409" s="2"/>
      <c r="VD409" s="2"/>
      <c r="VE409" s="2"/>
      <c r="VF409" s="2"/>
      <c r="VG409" s="2"/>
      <c r="VH409" s="2"/>
      <c r="VI409" s="2"/>
      <c r="VJ409" s="2"/>
      <c r="VK409" s="2"/>
      <c r="VL409" s="2"/>
      <c r="VM409" s="2"/>
      <c r="VN409" s="2"/>
      <c r="VO409" s="2"/>
      <c r="VP409" s="2"/>
      <c r="VQ409" s="2"/>
      <c r="VR409" s="2"/>
      <c r="VS409" s="2"/>
      <c r="VT409" s="2"/>
      <c r="VU409" s="2"/>
      <c r="VV409" s="2"/>
      <c r="VW409" s="2"/>
      <c r="VX409" s="2"/>
      <c r="VY409" s="2"/>
      <c r="VZ409" s="2"/>
      <c r="WA409" s="2"/>
      <c r="WB409" s="2"/>
      <c r="WC409" s="2"/>
      <c r="WD409" s="2"/>
      <c r="WE409" s="2"/>
      <c r="WF409" s="2"/>
      <c r="WG409" s="2"/>
      <c r="WH409" s="2"/>
      <c r="WI409" s="2"/>
      <c r="WJ409" s="2"/>
      <c r="WK409" s="2"/>
      <c r="WL409" s="2"/>
      <c r="WM409" s="2"/>
      <c r="WN409" s="2"/>
      <c r="WO409" s="2"/>
      <c r="WP409" s="2"/>
      <c r="WQ409" s="2"/>
      <c r="WR409" s="2"/>
      <c r="WS409" s="2"/>
      <c r="WT409" s="2"/>
      <c r="WU409" s="2"/>
      <c r="WV409" s="2"/>
      <c r="WW409" s="2"/>
      <c r="WX409" s="2"/>
      <c r="WY409" s="2"/>
      <c r="WZ409" s="2"/>
      <c r="XA409" s="2"/>
      <c r="XB409" s="2"/>
      <c r="XC409" s="2"/>
      <c r="XD409" s="2"/>
      <c r="XE409" s="2"/>
      <c r="XF409" s="2"/>
      <c r="XG409" s="2"/>
      <c r="XH409" s="2"/>
      <c r="XI409" s="2"/>
      <c r="XJ409" s="2"/>
      <c r="XK409" s="2"/>
      <c r="XL409" s="2"/>
      <c r="XM409" s="2"/>
      <c r="XN409" s="2"/>
      <c r="XO409" s="2"/>
      <c r="XP409" s="2"/>
      <c r="XQ409" s="2"/>
      <c r="XR409" s="2"/>
      <c r="XS409" s="2"/>
      <c r="XT409" s="2"/>
      <c r="XU409" s="2"/>
      <c r="XV409" s="2"/>
      <c r="XW409" s="2"/>
      <c r="XX409" s="2"/>
      <c r="XY409" s="2"/>
      <c r="XZ409" s="2"/>
      <c r="YA409" s="2"/>
      <c r="YB409" s="2"/>
      <c r="YC409" s="2"/>
      <c r="YD409" s="2"/>
      <c r="YE409" s="2"/>
      <c r="YF409" s="2"/>
      <c r="YG409" s="2"/>
      <c r="YH409" s="2"/>
      <c r="YI409" s="2"/>
      <c r="YJ409" s="2"/>
      <c r="YK409" s="2"/>
      <c r="YL409" s="2"/>
      <c r="YM409" s="2"/>
      <c r="YN409" s="2"/>
      <c r="YO409" s="2"/>
      <c r="YP409" s="2"/>
      <c r="YQ409" s="2"/>
      <c r="YR409" s="2"/>
      <c r="YS409" s="2"/>
      <c r="YT409" s="2"/>
      <c r="YU409" s="2"/>
      <c r="YV409" s="2"/>
      <c r="YW409" s="2"/>
      <c r="YX409" s="2"/>
      <c r="YY409" s="2"/>
      <c r="YZ409" s="2"/>
      <c r="ZA409" s="2"/>
      <c r="ZB409" s="2"/>
      <c r="ZC409" s="2"/>
      <c r="ZD409" s="2"/>
      <c r="ZE409" s="2"/>
      <c r="ZF409" s="2"/>
      <c r="ZG409" s="2"/>
      <c r="ZH409" s="2"/>
      <c r="ZI409" s="2"/>
      <c r="ZJ409" s="2"/>
      <c r="ZK409" s="2"/>
      <c r="ZL409" s="2"/>
      <c r="ZM409" s="2"/>
      <c r="ZN409" s="2"/>
      <c r="ZO409" s="2"/>
      <c r="ZP409" s="2"/>
      <c r="ZQ409" s="2"/>
      <c r="ZR409" s="2"/>
      <c r="ZS409" s="2"/>
      <c r="ZT409" s="2"/>
      <c r="ZU409" s="2"/>
      <c r="ZV409" s="2"/>
      <c r="ZW409" s="2"/>
      <c r="ZX409" s="2"/>
      <c r="ZY409" s="2"/>
      <c r="ZZ409" s="2"/>
      <c r="AAA409" s="2"/>
      <c r="AAB409" s="2"/>
      <c r="AAC409" s="2"/>
      <c r="AAD409" s="2"/>
      <c r="AAE409" s="2"/>
      <c r="AAF409" s="2"/>
      <c r="AAG409" s="2"/>
      <c r="AAH409" s="2"/>
      <c r="AAI409" s="2"/>
      <c r="AAJ409" s="2"/>
      <c r="AAK409" s="2"/>
      <c r="AAL409" s="2"/>
      <c r="AAM409" s="2"/>
      <c r="AAN409" s="2"/>
      <c r="AAO409" s="2"/>
      <c r="AAP409" s="2"/>
      <c r="AAQ409" s="2"/>
      <c r="AAR409" s="2"/>
      <c r="AAS409" s="2"/>
      <c r="AAT409" s="2"/>
      <c r="AAU409" s="2"/>
      <c r="AAV409" s="2"/>
      <c r="AAW409" s="2"/>
      <c r="AAX409" s="2"/>
      <c r="AAY409" s="2"/>
      <c r="AAZ409" s="2"/>
      <c r="ABA409" s="2"/>
      <c r="ABB409" s="2"/>
      <c r="ABC409" s="2"/>
      <c r="ABD409" s="2"/>
      <c r="ABE409" s="2"/>
      <c r="ABF409" s="2"/>
      <c r="ABG409" s="2"/>
      <c r="ABH409" s="2"/>
      <c r="ABI409" s="2"/>
      <c r="ABJ409" s="2"/>
      <c r="ABK409" s="2"/>
      <c r="ABL409" s="2"/>
      <c r="ABM409" s="2"/>
      <c r="ABN409" s="2"/>
      <c r="ABO409" s="2"/>
      <c r="ABP409" s="2"/>
      <c r="ABQ409" s="2"/>
      <c r="ABR409" s="2"/>
      <c r="ABS409" s="2"/>
      <c r="ABT409" s="2"/>
      <c r="ABU409" s="2"/>
      <c r="ABV409" s="2"/>
      <c r="ABW409" s="2"/>
      <c r="ABX409" s="2"/>
      <c r="ABY409" s="2"/>
      <c r="ABZ409" s="2"/>
      <c r="ACA409" s="2"/>
      <c r="ACB409" s="2"/>
      <c r="ACC409" s="2"/>
      <c r="ACD409" s="2"/>
      <c r="ACE409" s="2"/>
      <c r="ACF409" s="2"/>
      <c r="ACG409" s="2"/>
      <c r="ACH409" s="2"/>
      <c r="ACI409" s="2"/>
      <c r="ACJ409" s="2"/>
      <c r="ACK409" s="2"/>
      <c r="ACL409" s="2"/>
      <c r="ACM409" s="2"/>
      <c r="ACN409" s="2"/>
      <c r="ACO409" s="2"/>
      <c r="ACP409" s="2"/>
      <c r="ACQ409" s="2"/>
      <c r="ACR409" s="2"/>
      <c r="ACS409" s="2"/>
      <c r="ACT409" s="2"/>
      <c r="ACU409" s="2"/>
      <c r="ACV409" s="2"/>
      <c r="ACW409" s="2"/>
      <c r="ACX409" s="2"/>
      <c r="ACY409" s="2"/>
      <c r="ACZ409" s="2"/>
      <c r="ADA409" s="2"/>
      <c r="ADB409" s="2"/>
      <c r="ADC409" s="2"/>
      <c r="ADD409" s="2"/>
      <c r="ADE409" s="2"/>
      <c r="ADF409" s="2"/>
      <c r="ADG409" s="2"/>
      <c r="ADH409" s="2"/>
      <c r="ADI409" s="2"/>
      <c r="ADJ409" s="2"/>
      <c r="ADK409" s="2"/>
      <c r="ADL409" s="2"/>
      <c r="ADM409" s="2"/>
      <c r="ADN409" s="2"/>
      <c r="ADO409" s="2"/>
      <c r="ADP409" s="2"/>
      <c r="ADQ409" s="2"/>
      <c r="ADR409" s="2"/>
      <c r="ADS409" s="2"/>
      <c r="ADT409" s="2"/>
      <c r="ADU409" s="2"/>
      <c r="ADV409" s="2"/>
      <c r="ADW409" s="2"/>
      <c r="ADX409" s="2"/>
      <c r="ADY409" s="2"/>
      <c r="ADZ409" s="2"/>
      <c r="AEA409" s="2"/>
      <c r="AEB409" s="2"/>
      <c r="AEC409" s="2"/>
      <c r="AED409" s="2"/>
      <c r="AEE409" s="2"/>
      <c r="AEF409" s="2"/>
      <c r="AEG409" s="2"/>
      <c r="AEH409" s="2"/>
      <c r="AEI409" s="2"/>
      <c r="AEJ409" s="2"/>
      <c r="AEK409" s="2"/>
      <c r="AEL409" s="2"/>
      <c r="AEM409" s="2"/>
      <c r="AEN409" s="2"/>
      <c r="AEO409" s="2"/>
      <c r="AEP409" s="2"/>
      <c r="AEQ409" s="2"/>
      <c r="AER409" s="2"/>
      <c r="AES409" s="2"/>
      <c r="AET409" s="2"/>
      <c r="AEU409" s="2"/>
      <c r="AEV409" s="2"/>
      <c r="AEW409" s="2"/>
      <c r="AEX409" s="2"/>
      <c r="AEY409" s="2"/>
      <c r="AEZ409" s="2"/>
      <c r="AFA409" s="2"/>
      <c r="AFB409" s="2"/>
      <c r="AFC409" s="2"/>
      <c r="AFD409" s="2"/>
      <c r="AFE409" s="2"/>
      <c r="AFF409" s="2"/>
      <c r="AFG409" s="2"/>
      <c r="AFH409" s="2"/>
      <c r="AFI409" s="2"/>
      <c r="AFJ409" s="2"/>
      <c r="AFK409" s="2"/>
      <c r="AFL409" s="2"/>
      <c r="AFM409" s="2"/>
      <c r="AFN409" s="2"/>
      <c r="AFO409" s="2"/>
      <c r="AFP409" s="2"/>
      <c r="AFQ409" s="2"/>
      <c r="AFR409" s="2"/>
      <c r="AFS409" s="2"/>
      <c r="AFT409" s="2"/>
      <c r="AFU409" s="2"/>
      <c r="AFV409" s="2"/>
      <c r="AFW409" s="2"/>
      <c r="AFX409" s="2"/>
      <c r="AFY409" s="2"/>
      <c r="AFZ409" s="2"/>
      <c r="AGA409" s="2"/>
      <c r="AGB409" s="2"/>
      <c r="AGC409" s="2"/>
      <c r="AGD409" s="2"/>
      <c r="AGE409" s="2"/>
      <c r="AGF409" s="2"/>
      <c r="AGG409" s="2"/>
      <c r="AGH409" s="2"/>
      <c r="AGI409" s="2"/>
      <c r="AGJ409" s="2"/>
      <c r="AGK409" s="2"/>
      <c r="AGL409" s="2"/>
      <c r="AGM409" s="2"/>
      <c r="AGN409" s="2"/>
      <c r="AGO409" s="2"/>
      <c r="AGP409" s="2"/>
      <c r="AGQ409" s="2"/>
      <c r="AGR409" s="2"/>
      <c r="AGS409" s="2"/>
      <c r="AGT409" s="2"/>
      <c r="AGU409" s="2"/>
      <c r="AGV409" s="2"/>
      <c r="AGW409" s="2"/>
      <c r="AGX409" s="2"/>
      <c r="AGY409" s="2"/>
      <c r="AGZ409" s="2"/>
      <c r="AHA409" s="2"/>
      <c r="AHB409" s="2"/>
      <c r="AHC409" s="2"/>
      <c r="AHD409" s="2"/>
      <c r="AHE409" s="2"/>
      <c r="AHF409" s="2"/>
      <c r="AHG409" s="2"/>
      <c r="AHH409" s="2"/>
      <c r="AHI409" s="2"/>
      <c r="AHJ409" s="2"/>
      <c r="AHK409" s="2"/>
      <c r="AHL409" s="2"/>
      <c r="AHM409" s="2"/>
      <c r="AHN409" s="2"/>
      <c r="AHO409" s="2"/>
      <c r="AHP409" s="2"/>
      <c r="AHQ409" s="2"/>
      <c r="AHR409" s="2"/>
      <c r="AHS409" s="2"/>
      <c r="AHT409" s="2"/>
      <c r="AHU409" s="2"/>
      <c r="AHV409" s="2"/>
      <c r="AHW409" s="2"/>
      <c r="AHX409" s="2"/>
      <c r="AHY409" s="2"/>
      <c r="AHZ409" s="2"/>
      <c r="AIA409" s="2"/>
      <c r="AIB409" s="2"/>
      <c r="AIC409" s="2"/>
      <c r="AID409" s="2"/>
      <c r="AIE409" s="2"/>
      <c r="AIF409" s="2"/>
      <c r="AIG409" s="2"/>
      <c r="AIH409" s="2"/>
      <c r="AII409" s="2"/>
      <c r="AIJ409" s="2"/>
      <c r="AIK409" s="2"/>
      <c r="AIL409" s="2"/>
      <c r="AIM409" s="2"/>
      <c r="AIN409" s="2"/>
      <c r="AIO409" s="2"/>
      <c r="AIP409" s="2"/>
      <c r="AIQ409" s="2"/>
      <c r="AIR409" s="2"/>
      <c r="AIS409" s="2"/>
      <c r="AIT409" s="2"/>
      <c r="AIU409" s="2"/>
      <c r="AIV409" s="2"/>
      <c r="AIW409" s="2"/>
      <c r="AIX409" s="2"/>
      <c r="AIY409" s="2"/>
      <c r="AIZ409" s="2"/>
      <c r="AJA409" s="2"/>
      <c r="AJB409" s="2"/>
      <c r="AJC409" s="2"/>
      <c r="AJD409" s="2"/>
      <c r="AJE409" s="2"/>
      <c r="AJF409" s="2"/>
      <c r="AJG409" s="2"/>
      <c r="AJH409" s="2"/>
      <c r="AJI409" s="2"/>
      <c r="AJJ409" s="2"/>
      <c r="AJK409" s="2"/>
      <c r="AJL409" s="2"/>
      <c r="AJM409" s="2"/>
      <c r="AJN409" s="2"/>
      <c r="AJO409" s="2"/>
      <c r="AJP409" s="2"/>
      <c r="AJQ409" s="2"/>
      <c r="AJR409" s="2"/>
      <c r="AJS409" s="2"/>
      <c r="AJT409" s="2"/>
      <c r="AJU409" s="2"/>
      <c r="AJV409" s="2"/>
      <c r="AJW409" s="2"/>
      <c r="AJX409" s="2"/>
      <c r="AJY409" s="2"/>
      <c r="AJZ409" s="2"/>
      <c r="AKA409" s="2"/>
      <c r="AKB409" s="2"/>
      <c r="AKC409" s="2"/>
      <c r="AKD409" s="2"/>
      <c r="AKE409" s="2"/>
      <c r="AKF409" s="2"/>
      <c r="AKG409" s="2"/>
      <c r="AKH409" s="2"/>
      <c r="AKI409" s="2"/>
      <c r="AKJ409" s="2"/>
      <c r="AKK409" s="2"/>
      <c r="AKL409" s="2"/>
      <c r="AKM409" s="2"/>
      <c r="AKN409" s="2"/>
      <c r="AKO409" s="2"/>
      <c r="AKP409" s="2"/>
      <c r="AKQ409" s="2"/>
      <c r="AKR409" s="2"/>
      <c r="AKS409" s="2"/>
      <c r="AKT409" s="2"/>
      <c r="AKU409" s="2"/>
      <c r="AKV409" s="2"/>
      <c r="AKW409" s="2"/>
      <c r="AKX409" s="2"/>
      <c r="AKY409" s="2"/>
      <c r="AKZ409" s="2"/>
      <c r="ALA409" s="2"/>
      <c r="ALB409" s="2"/>
      <c r="ALC409" s="2"/>
      <c r="ALD409" s="2"/>
      <c r="ALE409" s="2"/>
      <c r="ALF409" s="2"/>
      <c r="ALG409" s="2"/>
      <c r="ALH409" s="2"/>
      <c r="ALI409" s="2"/>
      <c r="ALJ409" s="2"/>
      <c r="ALK409" s="2"/>
      <c r="ALL409" s="2"/>
      <c r="ALM409" s="2"/>
      <c r="ALN409" s="2"/>
      <c r="ALO409" s="2"/>
      <c r="ALP409" s="2"/>
      <c r="ALQ409" s="2"/>
      <c r="ALR409" s="2"/>
      <c r="ALS409" s="2"/>
      <c r="ALT409" s="2"/>
      <c r="ALU409" s="2"/>
      <c r="ALV409" s="2"/>
      <c r="ALW409" s="2"/>
      <c r="ALX409" s="2"/>
      <c r="ALY409" s="2"/>
      <c r="ALZ409" s="2"/>
      <c r="AMA409" s="2"/>
    </row>
    <row r="410" spans="1:1015" ht="15.75" thickBot="1" x14ac:dyDescent="0.3">
      <c r="A410" s="118"/>
      <c r="B410" s="118"/>
      <c r="C410" s="118"/>
      <c r="D410" s="118"/>
      <c r="E410" s="16">
        <v>124</v>
      </c>
      <c r="F410" s="16">
        <v>69</v>
      </c>
      <c r="G410" s="47">
        <v>20462</v>
      </c>
      <c r="H410" s="38" t="s">
        <v>25</v>
      </c>
      <c r="I410" s="57"/>
      <c r="J410" s="57"/>
      <c r="K410" s="57"/>
      <c r="L410" s="57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/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/>
      <c r="PI410" s="2"/>
      <c r="PJ410" s="2"/>
      <c r="PK410" s="2"/>
      <c r="PL410" s="2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2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/>
      <c r="QM410" s="2"/>
      <c r="QN410" s="2"/>
      <c r="QO410" s="2"/>
      <c r="QP410" s="2"/>
      <c r="QQ410" s="2"/>
      <c r="QR410" s="2"/>
      <c r="QS410" s="2"/>
      <c r="QT410" s="2"/>
      <c r="QU410" s="2"/>
      <c r="QV410" s="2"/>
      <c r="QW410" s="2"/>
      <c r="QX410" s="2"/>
      <c r="QY410" s="2"/>
      <c r="QZ410" s="2"/>
      <c r="RA410" s="2"/>
      <c r="RB410" s="2"/>
      <c r="RC410" s="2"/>
      <c r="RD410" s="2"/>
      <c r="RE410" s="2"/>
      <c r="RF410" s="2"/>
      <c r="RG410" s="2"/>
      <c r="RH410" s="2"/>
      <c r="RI410" s="2"/>
      <c r="RJ410" s="2"/>
      <c r="RK410" s="2"/>
      <c r="RL410" s="2"/>
      <c r="RM410" s="2"/>
      <c r="RN410" s="2"/>
      <c r="RO410" s="2"/>
      <c r="RP410" s="2"/>
      <c r="RQ410" s="2"/>
      <c r="RR410" s="2"/>
      <c r="RS410" s="2"/>
      <c r="RT410" s="2"/>
      <c r="RU410" s="2"/>
      <c r="RV410" s="2"/>
      <c r="RW410" s="2"/>
      <c r="RX410" s="2"/>
      <c r="RY410" s="2"/>
      <c r="RZ410" s="2"/>
      <c r="SA410" s="2"/>
      <c r="SB410" s="2"/>
      <c r="SC410" s="2"/>
      <c r="SD410" s="2"/>
      <c r="SE410" s="2"/>
      <c r="SF410" s="2"/>
      <c r="SG410" s="2"/>
      <c r="SH410" s="2"/>
      <c r="SI410" s="2"/>
      <c r="SJ410" s="2"/>
      <c r="SK410" s="2"/>
      <c r="SL410" s="2"/>
      <c r="SM410" s="2"/>
      <c r="SN410" s="2"/>
      <c r="SO410" s="2"/>
      <c r="SP410" s="2"/>
      <c r="SQ410" s="2"/>
      <c r="SR410" s="2"/>
      <c r="SS410" s="2"/>
      <c r="ST410" s="2"/>
      <c r="SU410" s="2"/>
      <c r="SV410" s="2"/>
      <c r="SW410" s="2"/>
      <c r="SX410" s="2"/>
      <c r="SY410" s="2"/>
      <c r="SZ410" s="2"/>
      <c r="TA410" s="2"/>
      <c r="TB410" s="2"/>
      <c r="TC410" s="2"/>
      <c r="TD410" s="2"/>
      <c r="TE410" s="2"/>
      <c r="TF410" s="2"/>
      <c r="TG410" s="2"/>
      <c r="TH410" s="2"/>
      <c r="TI410" s="2"/>
      <c r="TJ410" s="2"/>
      <c r="TK410" s="2"/>
      <c r="TL410" s="2"/>
      <c r="TM410" s="2"/>
      <c r="TN410" s="2"/>
      <c r="TO410" s="2"/>
      <c r="TP410" s="2"/>
      <c r="TQ410" s="2"/>
      <c r="TR410" s="2"/>
      <c r="TS410" s="2"/>
      <c r="TT410" s="2"/>
      <c r="TU410" s="2"/>
      <c r="TV410" s="2"/>
      <c r="TW410" s="2"/>
      <c r="TX410" s="2"/>
      <c r="TY410" s="2"/>
      <c r="TZ410" s="2"/>
      <c r="UA410" s="2"/>
      <c r="UB410" s="2"/>
      <c r="UC410" s="2"/>
      <c r="UD410" s="2"/>
      <c r="UE410" s="2"/>
      <c r="UF410" s="2"/>
      <c r="UG410" s="2"/>
      <c r="UH410" s="2"/>
      <c r="UI410" s="2"/>
      <c r="UJ410" s="2"/>
      <c r="UK410" s="2"/>
      <c r="UL410" s="2"/>
      <c r="UM410" s="2"/>
      <c r="UN410" s="2"/>
      <c r="UO410" s="2"/>
      <c r="UP410" s="2"/>
      <c r="UQ410" s="2"/>
      <c r="UR410" s="2"/>
      <c r="US410" s="2"/>
      <c r="UT410" s="2"/>
      <c r="UU410" s="2"/>
      <c r="UV410" s="2"/>
      <c r="UW410" s="2"/>
      <c r="UX410" s="2"/>
      <c r="UY410" s="2"/>
      <c r="UZ410" s="2"/>
      <c r="VA410" s="2"/>
      <c r="VB410" s="2"/>
      <c r="VC410" s="2"/>
      <c r="VD410" s="2"/>
      <c r="VE410" s="2"/>
      <c r="VF410" s="2"/>
      <c r="VG410" s="2"/>
      <c r="VH410" s="2"/>
      <c r="VI410" s="2"/>
      <c r="VJ410" s="2"/>
      <c r="VK410" s="2"/>
      <c r="VL410" s="2"/>
      <c r="VM410" s="2"/>
      <c r="VN410" s="2"/>
      <c r="VO410" s="2"/>
      <c r="VP410" s="2"/>
      <c r="VQ410" s="2"/>
      <c r="VR410" s="2"/>
      <c r="VS410" s="2"/>
      <c r="VT410" s="2"/>
      <c r="VU410" s="2"/>
      <c r="VV410" s="2"/>
      <c r="VW410" s="2"/>
      <c r="VX410" s="2"/>
      <c r="VY410" s="2"/>
      <c r="VZ410" s="2"/>
      <c r="WA410" s="2"/>
      <c r="WB410" s="2"/>
      <c r="WC410" s="2"/>
      <c r="WD410" s="2"/>
      <c r="WE410" s="2"/>
      <c r="WF410" s="2"/>
      <c r="WG410" s="2"/>
      <c r="WH410" s="2"/>
      <c r="WI410" s="2"/>
      <c r="WJ410" s="2"/>
      <c r="WK410" s="2"/>
      <c r="WL410" s="2"/>
      <c r="WM410" s="2"/>
      <c r="WN410" s="2"/>
      <c r="WO410" s="2"/>
      <c r="WP410" s="2"/>
      <c r="WQ410" s="2"/>
      <c r="WR410" s="2"/>
      <c r="WS410" s="2"/>
      <c r="WT410" s="2"/>
      <c r="WU410" s="2"/>
      <c r="WV410" s="2"/>
      <c r="WW410" s="2"/>
      <c r="WX410" s="2"/>
      <c r="WY410" s="2"/>
      <c r="WZ410" s="2"/>
      <c r="XA410" s="2"/>
      <c r="XB410" s="2"/>
      <c r="XC410" s="2"/>
      <c r="XD410" s="2"/>
      <c r="XE410" s="2"/>
      <c r="XF410" s="2"/>
      <c r="XG410" s="2"/>
      <c r="XH410" s="2"/>
      <c r="XI410" s="2"/>
      <c r="XJ410" s="2"/>
      <c r="XK410" s="2"/>
      <c r="XL410" s="2"/>
      <c r="XM410" s="2"/>
      <c r="XN410" s="2"/>
      <c r="XO410" s="2"/>
      <c r="XP410" s="2"/>
      <c r="XQ410" s="2"/>
      <c r="XR410" s="2"/>
      <c r="XS410" s="2"/>
      <c r="XT410" s="2"/>
      <c r="XU410" s="2"/>
      <c r="XV410" s="2"/>
      <c r="XW410" s="2"/>
      <c r="XX410" s="2"/>
      <c r="XY410" s="2"/>
      <c r="XZ410" s="2"/>
      <c r="YA410" s="2"/>
      <c r="YB410" s="2"/>
      <c r="YC410" s="2"/>
      <c r="YD410" s="2"/>
      <c r="YE410" s="2"/>
      <c r="YF410" s="2"/>
      <c r="YG410" s="2"/>
      <c r="YH410" s="2"/>
      <c r="YI410" s="2"/>
      <c r="YJ410" s="2"/>
      <c r="YK410" s="2"/>
      <c r="YL410" s="2"/>
      <c r="YM410" s="2"/>
      <c r="YN410" s="2"/>
      <c r="YO410" s="2"/>
      <c r="YP410" s="2"/>
      <c r="YQ410" s="2"/>
      <c r="YR410" s="2"/>
      <c r="YS410" s="2"/>
      <c r="YT410" s="2"/>
      <c r="YU410" s="2"/>
      <c r="YV410" s="2"/>
      <c r="YW410" s="2"/>
      <c r="YX410" s="2"/>
      <c r="YY410" s="2"/>
      <c r="YZ410" s="2"/>
      <c r="ZA410" s="2"/>
      <c r="ZB410" s="2"/>
      <c r="ZC410" s="2"/>
      <c r="ZD410" s="2"/>
      <c r="ZE410" s="2"/>
      <c r="ZF410" s="2"/>
      <c r="ZG410" s="2"/>
      <c r="ZH410" s="2"/>
      <c r="ZI410" s="2"/>
      <c r="ZJ410" s="2"/>
      <c r="ZK410" s="2"/>
      <c r="ZL410" s="2"/>
      <c r="ZM410" s="2"/>
      <c r="ZN410" s="2"/>
      <c r="ZO410" s="2"/>
      <c r="ZP410" s="2"/>
      <c r="ZQ410" s="2"/>
      <c r="ZR410" s="2"/>
      <c r="ZS410" s="2"/>
      <c r="ZT410" s="2"/>
      <c r="ZU410" s="2"/>
      <c r="ZV410" s="2"/>
      <c r="ZW410" s="2"/>
      <c r="ZX410" s="2"/>
      <c r="ZY410" s="2"/>
      <c r="ZZ410" s="2"/>
      <c r="AAA410" s="2"/>
      <c r="AAB410" s="2"/>
      <c r="AAC410" s="2"/>
      <c r="AAD410" s="2"/>
      <c r="AAE410" s="2"/>
      <c r="AAF410" s="2"/>
      <c r="AAG410" s="2"/>
      <c r="AAH410" s="2"/>
      <c r="AAI410" s="2"/>
      <c r="AAJ410" s="2"/>
      <c r="AAK410" s="2"/>
      <c r="AAL410" s="2"/>
      <c r="AAM410" s="2"/>
      <c r="AAN410" s="2"/>
      <c r="AAO410" s="2"/>
      <c r="AAP410" s="2"/>
      <c r="AAQ410" s="2"/>
      <c r="AAR410" s="2"/>
      <c r="AAS410" s="2"/>
      <c r="AAT410" s="2"/>
      <c r="AAU410" s="2"/>
      <c r="AAV410" s="2"/>
      <c r="AAW410" s="2"/>
      <c r="AAX410" s="2"/>
      <c r="AAY410" s="2"/>
      <c r="AAZ410" s="2"/>
      <c r="ABA410" s="2"/>
      <c r="ABB410" s="2"/>
      <c r="ABC410" s="2"/>
      <c r="ABD410" s="2"/>
      <c r="ABE410" s="2"/>
      <c r="ABF410" s="2"/>
      <c r="ABG410" s="2"/>
      <c r="ABH410" s="2"/>
      <c r="ABI410" s="2"/>
      <c r="ABJ410" s="2"/>
      <c r="ABK410" s="2"/>
      <c r="ABL410" s="2"/>
      <c r="ABM410" s="2"/>
      <c r="ABN410" s="2"/>
      <c r="ABO410" s="2"/>
      <c r="ABP410" s="2"/>
      <c r="ABQ410" s="2"/>
      <c r="ABR410" s="2"/>
      <c r="ABS410" s="2"/>
      <c r="ABT410" s="2"/>
      <c r="ABU410" s="2"/>
      <c r="ABV410" s="2"/>
      <c r="ABW410" s="2"/>
      <c r="ABX410" s="2"/>
      <c r="ABY410" s="2"/>
      <c r="ABZ410" s="2"/>
      <c r="ACA410" s="2"/>
      <c r="ACB410" s="2"/>
      <c r="ACC410" s="2"/>
      <c r="ACD410" s="2"/>
      <c r="ACE410" s="2"/>
      <c r="ACF410" s="2"/>
      <c r="ACG410" s="2"/>
      <c r="ACH410" s="2"/>
      <c r="ACI410" s="2"/>
      <c r="ACJ410" s="2"/>
      <c r="ACK410" s="2"/>
      <c r="ACL410" s="2"/>
      <c r="ACM410" s="2"/>
      <c r="ACN410" s="2"/>
      <c r="ACO410" s="2"/>
      <c r="ACP410" s="2"/>
      <c r="ACQ410" s="2"/>
      <c r="ACR410" s="2"/>
      <c r="ACS410" s="2"/>
      <c r="ACT410" s="2"/>
      <c r="ACU410" s="2"/>
      <c r="ACV410" s="2"/>
      <c r="ACW410" s="2"/>
      <c r="ACX410" s="2"/>
      <c r="ACY410" s="2"/>
      <c r="ACZ410" s="2"/>
      <c r="ADA410" s="2"/>
      <c r="ADB410" s="2"/>
      <c r="ADC410" s="2"/>
      <c r="ADD410" s="2"/>
      <c r="ADE410" s="2"/>
      <c r="ADF410" s="2"/>
      <c r="ADG410" s="2"/>
      <c r="ADH410" s="2"/>
      <c r="ADI410" s="2"/>
      <c r="ADJ410" s="2"/>
      <c r="ADK410" s="2"/>
      <c r="ADL410" s="2"/>
      <c r="ADM410" s="2"/>
      <c r="ADN410" s="2"/>
      <c r="ADO410" s="2"/>
      <c r="ADP410" s="2"/>
      <c r="ADQ410" s="2"/>
      <c r="ADR410" s="2"/>
      <c r="ADS410" s="2"/>
      <c r="ADT410" s="2"/>
      <c r="ADU410" s="2"/>
      <c r="ADV410" s="2"/>
      <c r="ADW410" s="2"/>
      <c r="ADX410" s="2"/>
      <c r="ADY410" s="2"/>
      <c r="ADZ410" s="2"/>
      <c r="AEA410" s="2"/>
      <c r="AEB410" s="2"/>
      <c r="AEC410" s="2"/>
      <c r="AED410" s="2"/>
      <c r="AEE410" s="2"/>
      <c r="AEF410" s="2"/>
      <c r="AEG410" s="2"/>
      <c r="AEH410" s="2"/>
      <c r="AEI410" s="2"/>
      <c r="AEJ410" s="2"/>
      <c r="AEK410" s="2"/>
      <c r="AEL410" s="2"/>
      <c r="AEM410" s="2"/>
      <c r="AEN410" s="2"/>
      <c r="AEO410" s="2"/>
      <c r="AEP410" s="2"/>
      <c r="AEQ410" s="2"/>
      <c r="AER410" s="2"/>
      <c r="AES410" s="2"/>
      <c r="AET410" s="2"/>
      <c r="AEU410" s="2"/>
      <c r="AEV410" s="2"/>
      <c r="AEW410" s="2"/>
      <c r="AEX410" s="2"/>
      <c r="AEY410" s="2"/>
      <c r="AEZ410" s="2"/>
      <c r="AFA410" s="2"/>
      <c r="AFB410" s="2"/>
      <c r="AFC410" s="2"/>
      <c r="AFD410" s="2"/>
      <c r="AFE410" s="2"/>
      <c r="AFF410" s="2"/>
      <c r="AFG410" s="2"/>
      <c r="AFH410" s="2"/>
      <c r="AFI410" s="2"/>
      <c r="AFJ410" s="2"/>
      <c r="AFK410" s="2"/>
      <c r="AFL410" s="2"/>
      <c r="AFM410" s="2"/>
      <c r="AFN410" s="2"/>
      <c r="AFO410" s="2"/>
      <c r="AFP410" s="2"/>
      <c r="AFQ410" s="2"/>
      <c r="AFR410" s="2"/>
      <c r="AFS410" s="2"/>
      <c r="AFT410" s="2"/>
      <c r="AFU410" s="2"/>
      <c r="AFV410" s="2"/>
      <c r="AFW410" s="2"/>
      <c r="AFX410" s="2"/>
      <c r="AFY410" s="2"/>
      <c r="AFZ410" s="2"/>
      <c r="AGA410" s="2"/>
      <c r="AGB410" s="2"/>
      <c r="AGC410" s="2"/>
      <c r="AGD410" s="2"/>
      <c r="AGE410" s="2"/>
      <c r="AGF410" s="2"/>
      <c r="AGG410" s="2"/>
      <c r="AGH410" s="2"/>
      <c r="AGI410" s="2"/>
      <c r="AGJ410" s="2"/>
      <c r="AGK410" s="2"/>
      <c r="AGL410" s="2"/>
      <c r="AGM410" s="2"/>
      <c r="AGN410" s="2"/>
      <c r="AGO410" s="2"/>
      <c r="AGP410" s="2"/>
      <c r="AGQ410" s="2"/>
      <c r="AGR410" s="2"/>
      <c r="AGS410" s="2"/>
      <c r="AGT410" s="2"/>
      <c r="AGU410" s="2"/>
      <c r="AGV410" s="2"/>
      <c r="AGW410" s="2"/>
      <c r="AGX410" s="2"/>
      <c r="AGY410" s="2"/>
      <c r="AGZ410" s="2"/>
      <c r="AHA410" s="2"/>
      <c r="AHB410" s="2"/>
      <c r="AHC410" s="2"/>
      <c r="AHD410" s="2"/>
      <c r="AHE410" s="2"/>
      <c r="AHF410" s="2"/>
      <c r="AHG410" s="2"/>
      <c r="AHH410" s="2"/>
      <c r="AHI410" s="2"/>
      <c r="AHJ410" s="2"/>
      <c r="AHK410" s="2"/>
      <c r="AHL410" s="2"/>
      <c r="AHM410" s="2"/>
      <c r="AHN410" s="2"/>
      <c r="AHO410" s="2"/>
      <c r="AHP410" s="2"/>
      <c r="AHQ410" s="2"/>
      <c r="AHR410" s="2"/>
      <c r="AHS410" s="2"/>
      <c r="AHT410" s="2"/>
      <c r="AHU410" s="2"/>
      <c r="AHV410" s="2"/>
      <c r="AHW410" s="2"/>
      <c r="AHX410" s="2"/>
      <c r="AHY410" s="2"/>
      <c r="AHZ410" s="2"/>
      <c r="AIA410" s="2"/>
      <c r="AIB410" s="2"/>
      <c r="AIC410" s="2"/>
      <c r="AID410" s="2"/>
      <c r="AIE410" s="2"/>
      <c r="AIF410" s="2"/>
      <c r="AIG410" s="2"/>
      <c r="AIH410" s="2"/>
      <c r="AII410" s="2"/>
      <c r="AIJ410" s="2"/>
      <c r="AIK410" s="2"/>
      <c r="AIL410" s="2"/>
      <c r="AIM410" s="2"/>
      <c r="AIN410" s="2"/>
      <c r="AIO410" s="2"/>
      <c r="AIP410" s="2"/>
      <c r="AIQ410" s="2"/>
      <c r="AIR410" s="2"/>
      <c r="AIS410" s="2"/>
      <c r="AIT410" s="2"/>
      <c r="AIU410" s="2"/>
      <c r="AIV410" s="2"/>
      <c r="AIW410" s="2"/>
      <c r="AIX410" s="2"/>
      <c r="AIY410" s="2"/>
      <c r="AIZ410" s="2"/>
      <c r="AJA410" s="2"/>
      <c r="AJB410" s="2"/>
      <c r="AJC410" s="2"/>
      <c r="AJD410" s="2"/>
      <c r="AJE410" s="2"/>
      <c r="AJF410" s="2"/>
      <c r="AJG410" s="2"/>
      <c r="AJH410" s="2"/>
      <c r="AJI410" s="2"/>
      <c r="AJJ410" s="2"/>
      <c r="AJK410" s="2"/>
      <c r="AJL410" s="2"/>
      <c r="AJM410" s="2"/>
      <c r="AJN410" s="2"/>
      <c r="AJO410" s="2"/>
      <c r="AJP410" s="2"/>
      <c r="AJQ410" s="2"/>
      <c r="AJR410" s="2"/>
      <c r="AJS410" s="2"/>
      <c r="AJT410" s="2"/>
      <c r="AJU410" s="2"/>
      <c r="AJV410" s="2"/>
      <c r="AJW410" s="2"/>
      <c r="AJX410" s="2"/>
      <c r="AJY410" s="2"/>
      <c r="AJZ410" s="2"/>
      <c r="AKA410" s="2"/>
      <c r="AKB410" s="2"/>
      <c r="AKC410" s="2"/>
      <c r="AKD410" s="2"/>
      <c r="AKE410" s="2"/>
      <c r="AKF410" s="2"/>
      <c r="AKG410" s="2"/>
      <c r="AKH410" s="2"/>
      <c r="AKI410" s="2"/>
      <c r="AKJ410" s="2"/>
      <c r="AKK410" s="2"/>
      <c r="AKL410" s="2"/>
      <c r="AKM410" s="2"/>
      <c r="AKN410" s="2"/>
      <c r="AKO410" s="2"/>
      <c r="AKP410" s="2"/>
      <c r="AKQ410" s="2"/>
      <c r="AKR410" s="2"/>
      <c r="AKS410" s="2"/>
      <c r="AKT410" s="2"/>
      <c r="AKU410" s="2"/>
      <c r="AKV410" s="2"/>
      <c r="AKW410" s="2"/>
      <c r="AKX410" s="2"/>
      <c r="AKY410" s="2"/>
      <c r="AKZ410" s="2"/>
      <c r="ALA410" s="2"/>
      <c r="ALB410" s="2"/>
      <c r="ALC410" s="2"/>
      <c r="ALD410" s="2"/>
      <c r="ALE410" s="2"/>
      <c r="ALF410" s="2"/>
      <c r="ALG410" s="2"/>
      <c r="ALH410" s="2"/>
      <c r="ALI410" s="2"/>
      <c r="ALJ410" s="2"/>
      <c r="ALK410" s="2"/>
      <c r="ALL410" s="2"/>
      <c r="ALM410" s="2"/>
      <c r="ALN410" s="2"/>
      <c r="ALO410" s="2"/>
      <c r="ALP410" s="2"/>
      <c r="ALQ410" s="2"/>
      <c r="ALR410" s="2"/>
      <c r="ALS410" s="2"/>
      <c r="ALT410" s="2"/>
      <c r="ALU410" s="2"/>
      <c r="ALV410" s="2"/>
      <c r="ALW410" s="2"/>
      <c r="ALX410" s="2"/>
      <c r="ALY410" s="2"/>
      <c r="ALZ410" s="2"/>
      <c r="AMA410" s="2"/>
    </row>
    <row r="411" spans="1:1015" ht="15.75" thickBot="1" x14ac:dyDescent="0.3">
      <c r="A411" s="118"/>
      <c r="B411" s="118"/>
      <c r="C411" s="118"/>
      <c r="D411" s="118"/>
      <c r="E411" s="59"/>
      <c r="F411" s="60"/>
      <c r="G411" s="55">
        <v>46199</v>
      </c>
      <c r="H411" s="61"/>
      <c r="I411" s="62">
        <f>18000/1936.27*2.34*G411/10000</f>
        <v>100.49744508772019</v>
      </c>
      <c r="J411" s="62">
        <f t="shared" si="19"/>
        <v>1507.4616763158028</v>
      </c>
      <c r="K411" s="62">
        <f t="shared" si="20"/>
        <v>602.98467052632122</v>
      </c>
      <c r="L411" s="63">
        <f t="shared" si="21"/>
        <v>2110.4463468421241</v>
      </c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/>
      <c r="RU411" s="2"/>
      <c r="RV411" s="2"/>
      <c r="RW411" s="2"/>
      <c r="RX411" s="2"/>
      <c r="RY411" s="2"/>
      <c r="RZ411" s="2"/>
      <c r="SA411" s="2"/>
      <c r="SB411" s="2"/>
      <c r="SC411" s="2"/>
      <c r="SD411" s="2"/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/>
      <c r="TE411" s="2"/>
      <c r="TF411" s="2"/>
      <c r="TG411" s="2"/>
      <c r="TH411" s="2"/>
      <c r="TI411" s="2"/>
      <c r="TJ411" s="2"/>
      <c r="TK411" s="2"/>
      <c r="TL411" s="2"/>
      <c r="TM411" s="2"/>
      <c r="TN411" s="2"/>
      <c r="TO411" s="2"/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/>
      <c r="UO411" s="2"/>
      <c r="UP411" s="2"/>
      <c r="UQ411" s="2"/>
      <c r="UR411" s="2"/>
      <c r="US411" s="2"/>
      <c r="UT411" s="2"/>
      <c r="UU411" s="2"/>
      <c r="UV411" s="2"/>
      <c r="UW411" s="2"/>
      <c r="UX411" s="2"/>
      <c r="UY411" s="2"/>
      <c r="UZ411" s="2"/>
      <c r="VA411" s="2"/>
      <c r="VB411" s="2"/>
      <c r="VC411" s="2"/>
      <c r="VD411" s="2"/>
      <c r="VE411" s="2"/>
      <c r="VF411" s="2"/>
      <c r="VG411" s="2"/>
      <c r="VH411" s="2"/>
      <c r="VI411" s="2"/>
      <c r="VJ411" s="2"/>
      <c r="VK411" s="2"/>
      <c r="VL411" s="2"/>
      <c r="VM411" s="2"/>
      <c r="VN411" s="2"/>
      <c r="VO411" s="2"/>
      <c r="VP411" s="2"/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/>
      <c r="WB411" s="2"/>
      <c r="WC411" s="2"/>
      <c r="WD411" s="2"/>
      <c r="WE411" s="2"/>
      <c r="WF411" s="2"/>
      <c r="WG411" s="2"/>
      <c r="WH411" s="2"/>
      <c r="WI411" s="2"/>
      <c r="WJ411" s="2"/>
      <c r="WK411" s="2"/>
      <c r="WL411" s="2"/>
      <c r="WM411" s="2"/>
      <c r="WN411" s="2"/>
      <c r="WO411" s="2"/>
      <c r="WP411" s="2"/>
      <c r="WQ411" s="2"/>
      <c r="WR411" s="2"/>
      <c r="WS411" s="2"/>
      <c r="WT411" s="2"/>
      <c r="WU411" s="2"/>
      <c r="WV411" s="2"/>
      <c r="WW411" s="2"/>
      <c r="WX411" s="2"/>
      <c r="WY411" s="2"/>
      <c r="WZ411" s="2"/>
      <c r="XA411" s="2"/>
      <c r="XB411" s="2"/>
      <c r="XC411" s="2"/>
      <c r="XD411" s="2"/>
      <c r="XE411" s="2"/>
      <c r="XF411" s="2"/>
      <c r="XG411" s="2"/>
      <c r="XH411" s="2"/>
      <c r="XI411" s="2"/>
      <c r="XJ411" s="2"/>
      <c r="XK411" s="2"/>
      <c r="XL411" s="2"/>
      <c r="XM411" s="2"/>
      <c r="XN411" s="2"/>
      <c r="XO411" s="2"/>
      <c r="XP411" s="2"/>
      <c r="XQ411" s="2"/>
      <c r="XR411" s="2"/>
      <c r="XS411" s="2"/>
      <c r="XT411" s="2"/>
      <c r="XU411" s="2"/>
      <c r="XV411" s="2"/>
      <c r="XW411" s="2"/>
      <c r="XX411" s="2"/>
      <c r="XY411" s="2"/>
      <c r="XZ411" s="2"/>
      <c r="YA411" s="2"/>
      <c r="YB411" s="2"/>
      <c r="YC411" s="2"/>
      <c r="YD411" s="2"/>
      <c r="YE411" s="2"/>
      <c r="YF411" s="2"/>
      <c r="YG411" s="2"/>
      <c r="YH411" s="2"/>
      <c r="YI411" s="2"/>
      <c r="YJ411" s="2"/>
      <c r="YK411" s="2"/>
      <c r="YL411" s="2"/>
      <c r="YM411" s="2"/>
      <c r="YN411" s="2"/>
      <c r="YO411" s="2"/>
      <c r="YP411" s="2"/>
      <c r="YQ411" s="2"/>
      <c r="YR411" s="2"/>
      <c r="YS411" s="2"/>
      <c r="YT411" s="2"/>
      <c r="YU411" s="2"/>
      <c r="YV411" s="2"/>
      <c r="YW411" s="2"/>
      <c r="YX411" s="2"/>
      <c r="YY411" s="2"/>
      <c r="YZ411" s="2"/>
      <c r="ZA411" s="2"/>
      <c r="ZB411" s="2"/>
      <c r="ZC411" s="2"/>
      <c r="ZD411" s="2"/>
      <c r="ZE411" s="2"/>
      <c r="ZF411" s="2"/>
      <c r="ZG411" s="2"/>
      <c r="ZH411" s="2"/>
      <c r="ZI411" s="2"/>
      <c r="ZJ411" s="2"/>
      <c r="ZK411" s="2"/>
      <c r="ZL411" s="2"/>
      <c r="ZM411" s="2"/>
      <c r="ZN411" s="2"/>
      <c r="ZO411" s="2"/>
      <c r="ZP411" s="2"/>
      <c r="ZQ411" s="2"/>
      <c r="ZR411" s="2"/>
      <c r="ZS411" s="2"/>
      <c r="ZT411" s="2"/>
      <c r="ZU411" s="2"/>
      <c r="ZV411" s="2"/>
      <c r="ZW411" s="2"/>
      <c r="ZX411" s="2"/>
      <c r="ZY411" s="2"/>
      <c r="ZZ411" s="2"/>
      <c r="AAA411" s="2"/>
      <c r="AAB411" s="2"/>
      <c r="AAC411" s="2"/>
      <c r="AAD411" s="2"/>
      <c r="AAE411" s="2"/>
      <c r="AAF411" s="2"/>
      <c r="AAG411" s="2"/>
      <c r="AAH411" s="2"/>
      <c r="AAI411" s="2"/>
      <c r="AAJ411" s="2"/>
      <c r="AAK411" s="2"/>
      <c r="AAL411" s="2"/>
      <c r="AAM411" s="2"/>
      <c r="AAN411" s="2"/>
      <c r="AAO411" s="2"/>
      <c r="AAP411" s="2"/>
      <c r="AAQ411" s="2"/>
      <c r="AAR411" s="2"/>
      <c r="AAS411" s="2"/>
      <c r="AAT411" s="2"/>
      <c r="AAU411" s="2"/>
      <c r="AAV411" s="2"/>
      <c r="AAW411" s="2"/>
      <c r="AAX411" s="2"/>
      <c r="AAY411" s="2"/>
      <c r="AAZ411" s="2"/>
      <c r="ABA411" s="2"/>
      <c r="ABB411" s="2"/>
      <c r="ABC411" s="2"/>
      <c r="ABD411" s="2"/>
      <c r="ABE411" s="2"/>
      <c r="ABF411" s="2"/>
      <c r="ABG411" s="2"/>
      <c r="ABH411" s="2"/>
      <c r="ABI411" s="2"/>
      <c r="ABJ411" s="2"/>
      <c r="ABK411" s="2"/>
      <c r="ABL411" s="2"/>
      <c r="ABM411" s="2"/>
      <c r="ABN411" s="2"/>
      <c r="ABO411" s="2"/>
      <c r="ABP411" s="2"/>
      <c r="ABQ411" s="2"/>
      <c r="ABR411" s="2"/>
      <c r="ABS411" s="2"/>
      <c r="ABT411" s="2"/>
      <c r="ABU411" s="2"/>
      <c r="ABV411" s="2"/>
      <c r="ABW411" s="2"/>
      <c r="ABX411" s="2"/>
      <c r="ABY411" s="2"/>
      <c r="ABZ411" s="2"/>
      <c r="ACA411" s="2"/>
      <c r="ACB411" s="2"/>
      <c r="ACC411" s="2"/>
      <c r="ACD411" s="2"/>
      <c r="ACE411" s="2"/>
      <c r="ACF411" s="2"/>
      <c r="ACG411" s="2"/>
      <c r="ACH411" s="2"/>
      <c r="ACI411" s="2"/>
      <c r="ACJ411" s="2"/>
      <c r="ACK411" s="2"/>
      <c r="ACL411" s="2"/>
      <c r="ACM411" s="2"/>
      <c r="ACN411" s="2"/>
      <c r="ACO411" s="2"/>
      <c r="ACP411" s="2"/>
      <c r="ACQ411" s="2"/>
      <c r="ACR411" s="2"/>
      <c r="ACS411" s="2"/>
      <c r="ACT411" s="2"/>
      <c r="ACU411" s="2"/>
      <c r="ACV411" s="2"/>
      <c r="ACW411" s="2"/>
      <c r="ACX411" s="2"/>
      <c r="ACY411" s="2"/>
      <c r="ACZ411" s="2"/>
      <c r="ADA411" s="2"/>
      <c r="ADB411" s="2"/>
      <c r="ADC411" s="2"/>
      <c r="ADD411" s="2"/>
      <c r="ADE411" s="2"/>
      <c r="ADF411" s="2"/>
      <c r="ADG411" s="2"/>
      <c r="ADH411" s="2"/>
      <c r="ADI411" s="2"/>
      <c r="ADJ411" s="2"/>
      <c r="ADK411" s="2"/>
      <c r="ADL411" s="2"/>
      <c r="ADM411" s="2"/>
      <c r="ADN411" s="2"/>
      <c r="ADO411" s="2"/>
      <c r="ADP411" s="2"/>
      <c r="ADQ411" s="2"/>
      <c r="ADR411" s="2"/>
      <c r="ADS411" s="2"/>
      <c r="ADT411" s="2"/>
      <c r="ADU411" s="2"/>
      <c r="ADV411" s="2"/>
      <c r="ADW411" s="2"/>
      <c r="ADX411" s="2"/>
      <c r="ADY411" s="2"/>
      <c r="ADZ411" s="2"/>
      <c r="AEA411" s="2"/>
      <c r="AEB411" s="2"/>
      <c r="AEC411" s="2"/>
      <c r="AED411" s="2"/>
      <c r="AEE411" s="2"/>
      <c r="AEF411" s="2"/>
      <c r="AEG411" s="2"/>
      <c r="AEH411" s="2"/>
      <c r="AEI411" s="2"/>
      <c r="AEJ411" s="2"/>
      <c r="AEK411" s="2"/>
      <c r="AEL411" s="2"/>
      <c r="AEM411" s="2"/>
      <c r="AEN411" s="2"/>
      <c r="AEO411" s="2"/>
      <c r="AEP411" s="2"/>
      <c r="AEQ411" s="2"/>
      <c r="AER411" s="2"/>
      <c r="AES411" s="2"/>
      <c r="AET411" s="2"/>
      <c r="AEU411" s="2"/>
      <c r="AEV411" s="2"/>
      <c r="AEW411" s="2"/>
      <c r="AEX411" s="2"/>
      <c r="AEY411" s="2"/>
      <c r="AEZ411" s="2"/>
      <c r="AFA411" s="2"/>
      <c r="AFB411" s="2"/>
      <c r="AFC411" s="2"/>
      <c r="AFD411" s="2"/>
      <c r="AFE411" s="2"/>
      <c r="AFF411" s="2"/>
      <c r="AFG411" s="2"/>
      <c r="AFH411" s="2"/>
      <c r="AFI411" s="2"/>
      <c r="AFJ411" s="2"/>
      <c r="AFK411" s="2"/>
      <c r="AFL411" s="2"/>
      <c r="AFM411" s="2"/>
      <c r="AFN411" s="2"/>
      <c r="AFO411" s="2"/>
      <c r="AFP411" s="2"/>
      <c r="AFQ411" s="2"/>
      <c r="AFR411" s="2"/>
      <c r="AFS411" s="2"/>
      <c r="AFT411" s="2"/>
      <c r="AFU411" s="2"/>
      <c r="AFV411" s="2"/>
      <c r="AFW411" s="2"/>
      <c r="AFX411" s="2"/>
      <c r="AFY411" s="2"/>
      <c r="AFZ411" s="2"/>
      <c r="AGA411" s="2"/>
      <c r="AGB411" s="2"/>
      <c r="AGC411" s="2"/>
      <c r="AGD411" s="2"/>
      <c r="AGE411" s="2"/>
      <c r="AGF411" s="2"/>
      <c r="AGG411" s="2"/>
      <c r="AGH411" s="2"/>
      <c r="AGI411" s="2"/>
      <c r="AGJ411" s="2"/>
      <c r="AGK411" s="2"/>
      <c r="AGL411" s="2"/>
      <c r="AGM411" s="2"/>
      <c r="AGN411" s="2"/>
      <c r="AGO411" s="2"/>
      <c r="AGP411" s="2"/>
      <c r="AGQ411" s="2"/>
      <c r="AGR411" s="2"/>
      <c r="AGS411" s="2"/>
      <c r="AGT411" s="2"/>
      <c r="AGU411" s="2"/>
      <c r="AGV411" s="2"/>
      <c r="AGW411" s="2"/>
      <c r="AGX411" s="2"/>
      <c r="AGY411" s="2"/>
      <c r="AGZ411" s="2"/>
      <c r="AHA411" s="2"/>
      <c r="AHB411" s="2"/>
      <c r="AHC411" s="2"/>
      <c r="AHD411" s="2"/>
      <c r="AHE411" s="2"/>
      <c r="AHF411" s="2"/>
      <c r="AHG411" s="2"/>
      <c r="AHH411" s="2"/>
      <c r="AHI411" s="2"/>
      <c r="AHJ411" s="2"/>
      <c r="AHK411" s="2"/>
      <c r="AHL411" s="2"/>
      <c r="AHM411" s="2"/>
      <c r="AHN411" s="2"/>
      <c r="AHO411" s="2"/>
      <c r="AHP411" s="2"/>
      <c r="AHQ411" s="2"/>
      <c r="AHR411" s="2"/>
      <c r="AHS411" s="2"/>
      <c r="AHT411" s="2"/>
      <c r="AHU411" s="2"/>
      <c r="AHV411" s="2"/>
      <c r="AHW411" s="2"/>
      <c r="AHX411" s="2"/>
      <c r="AHY411" s="2"/>
      <c r="AHZ411" s="2"/>
      <c r="AIA411" s="2"/>
      <c r="AIB411" s="2"/>
      <c r="AIC411" s="2"/>
      <c r="AID411" s="2"/>
      <c r="AIE411" s="2"/>
      <c r="AIF411" s="2"/>
      <c r="AIG411" s="2"/>
      <c r="AIH411" s="2"/>
      <c r="AII411" s="2"/>
      <c r="AIJ411" s="2"/>
      <c r="AIK411" s="2"/>
      <c r="AIL411" s="2"/>
      <c r="AIM411" s="2"/>
      <c r="AIN411" s="2"/>
      <c r="AIO411" s="2"/>
      <c r="AIP411" s="2"/>
      <c r="AIQ411" s="2"/>
      <c r="AIR411" s="2"/>
      <c r="AIS411" s="2"/>
      <c r="AIT411" s="2"/>
      <c r="AIU411" s="2"/>
      <c r="AIV411" s="2"/>
      <c r="AIW411" s="2"/>
      <c r="AIX411" s="2"/>
      <c r="AIY411" s="2"/>
      <c r="AIZ411" s="2"/>
      <c r="AJA411" s="2"/>
      <c r="AJB411" s="2"/>
      <c r="AJC411" s="2"/>
      <c r="AJD411" s="2"/>
      <c r="AJE411" s="2"/>
      <c r="AJF411" s="2"/>
      <c r="AJG411" s="2"/>
      <c r="AJH411" s="2"/>
      <c r="AJI411" s="2"/>
      <c r="AJJ411" s="2"/>
      <c r="AJK411" s="2"/>
      <c r="AJL411" s="2"/>
      <c r="AJM411" s="2"/>
      <c r="AJN411" s="2"/>
      <c r="AJO411" s="2"/>
      <c r="AJP411" s="2"/>
      <c r="AJQ411" s="2"/>
      <c r="AJR411" s="2"/>
      <c r="AJS411" s="2"/>
      <c r="AJT411" s="2"/>
      <c r="AJU411" s="2"/>
      <c r="AJV411" s="2"/>
      <c r="AJW411" s="2"/>
      <c r="AJX411" s="2"/>
      <c r="AJY411" s="2"/>
      <c r="AJZ411" s="2"/>
      <c r="AKA411" s="2"/>
      <c r="AKB411" s="2"/>
      <c r="AKC411" s="2"/>
      <c r="AKD411" s="2"/>
      <c r="AKE411" s="2"/>
      <c r="AKF411" s="2"/>
      <c r="AKG411" s="2"/>
      <c r="AKH411" s="2"/>
      <c r="AKI411" s="2"/>
      <c r="AKJ411" s="2"/>
      <c r="AKK411" s="2"/>
      <c r="AKL411" s="2"/>
      <c r="AKM411" s="2"/>
      <c r="AKN411" s="2"/>
      <c r="AKO411" s="2"/>
      <c r="AKP411" s="2"/>
      <c r="AKQ411" s="2"/>
      <c r="AKR411" s="2"/>
      <c r="AKS411" s="2"/>
      <c r="AKT411" s="2"/>
      <c r="AKU411" s="2"/>
      <c r="AKV411" s="2"/>
      <c r="AKW411" s="2"/>
      <c r="AKX411" s="2"/>
      <c r="AKY411" s="2"/>
      <c r="AKZ411" s="2"/>
      <c r="ALA411" s="2"/>
      <c r="ALB411" s="2"/>
      <c r="ALC411" s="2"/>
      <c r="ALD411" s="2"/>
      <c r="ALE411" s="2"/>
      <c r="ALF411" s="2"/>
      <c r="ALG411" s="2"/>
      <c r="ALH411" s="2"/>
      <c r="ALI411" s="2"/>
      <c r="ALJ411" s="2"/>
      <c r="ALK411" s="2"/>
      <c r="ALL411" s="2"/>
      <c r="ALM411" s="2"/>
      <c r="ALN411" s="2"/>
      <c r="ALO411" s="2"/>
      <c r="ALP411" s="2"/>
      <c r="ALQ411" s="2"/>
      <c r="ALR411" s="2"/>
      <c r="ALS411" s="2"/>
      <c r="ALT411" s="2"/>
      <c r="ALU411" s="2"/>
      <c r="ALV411" s="2"/>
      <c r="ALW411" s="2"/>
      <c r="ALX411" s="2"/>
      <c r="ALY411" s="2"/>
      <c r="ALZ411" s="2"/>
      <c r="AMA411" s="2"/>
    </row>
    <row r="412" spans="1:1015" x14ac:dyDescent="0.25">
      <c r="A412" s="101">
        <v>106</v>
      </c>
      <c r="B412" s="1">
        <v>51</v>
      </c>
      <c r="C412" s="5" t="s">
        <v>387</v>
      </c>
      <c r="D412" s="1" t="s">
        <v>388</v>
      </c>
      <c r="E412" s="10">
        <v>61</v>
      </c>
      <c r="F412" s="10" t="s">
        <v>104</v>
      </c>
      <c r="G412" s="19">
        <v>24716</v>
      </c>
      <c r="H412" s="11" t="s">
        <v>10</v>
      </c>
      <c r="I412" s="53"/>
      <c r="J412" s="53"/>
      <c r="K412" s="53"/>
      <c r="L412" s="53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  <c r="PY412" s="2"/>
      <c r="PZ412" s="2"/>
      <c r="QA412" s="2"/>
      <c r="QB412" s="2"/>
      <c r="QC412" s="2"/>
      <c r="QD412" s="2"/>
      <c r="QE412" s="2"/>
      <c r="QF412" s="2"/>
      <c r="QG412" s="2"/>
      <c r="QH412" s="2"/>
      <c r="QI412" s="2"/>
      <c r="QJ412" s="2"/>
      <c r="QK412" s="2"/>
      <c r="QL412" s="2"/>
      <c r="QM412" s="2"/>
      <c r="QN412" s="2"/>
      <c r="QO412" s="2"/>
      <c r="QP412" s="2"/>
      <c r="QQ412" s="2"/>
      <c r="QR412" s="2"/>
      <c r="QS412" s="2"/>
      <c r="QT412" s="2"/>
      <c r="QU412" s="2"/>
      <c r="QV412" s="2"/>
      <c r="QW412" s="2"/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/>
      <c r="RL412" s="2"/>
      <c r="RM412" s="2"/>
      <c r="RN412" s="2"/>
      <c r="RO412" s="2"/>
      <c r="RP412" s="2"/>
      <c r="RQ412" s="2"/>
      <c r="RR412" s="2"/>
      <c r="RS412" s="2"/>
      <c r="RT412" s="2"/>
      <c r="RU412" s="2"/>
      <c r="RV412" s="2"/>
      <c r="RW412" s="2"/>
      <c r="RX412" s="2"/>
      <c r="RY412" s="2"/>
      <c r="RZ412" s="2"/>
      <c r="SA412" s="2"/>
      <c r="SB412" s="2"/>
      <c r="SC412" s="2"/>
      <c r="SD412" s="2"/>
      <c r="SE412" s="2"/>
      <c r="SF412" s="2"/>
      <c r="SG412" s="2"/>
      <c r="SH412" s="2"/>
      <c r="SI412" s="2"/>
      <c r="SJ412" s="2"/>
      <c r="SK412" s="2"/>
      <c r="SL412" s="2"/>
      <c r="SM412" s="2"/>
      <c r="SN412" s="2"/>
      <c r="SO412" s="2"/>
      <c r="SP412" s="2"/>
      <c r="SQ412" s="2"/>
      <c r="SR412" s="2"/>
      <c r="SS412" s="2"/>
      <c r="ST412" s="2"/>
      <c r="SU412" s="2"/>
      <c r="SV412" s="2"/>
      <c r="SW412" s="2"/>
      <c r="SX412" s="2"/>
      <c r="SY412" s="2"/>
      <c r="SZ412" s="2"/>
      <c r="TA412" s="2"/>
      <c r="TB412" s="2"/>
      <c r="TC412" s="2"/>
      <c r="TD412" s="2"/>
      <c r="TE412" s="2"/>
      <c r="TF412" s="2"/>
      <c r="TG412" s="2"/>
      <c r="TH412" s="2"/>
      <c r="TI412" s="2"/>
      <c r="TJ412" s="2"/>
      <c r="TK412" s="2"/>
      <c r="TL412" s="2"/>
      <c r="TM412" s="2"/>
      <c r="TN412" s="2"/>
      <c r="TO412" s="2"/>
      <c r="TP412" s="2"/>
      <c r="TQ412" s="2"/>
      <c r="TR412" s="2"/>
      <c r="TS412" s="2"/>
      <c r="TT412" s="2"/>
      <c r="TU412" s="2"/>
      <c r="TV412" s="2"/>
      <c r="TW412" s="2"/>
      <c r="TX412" s="2"/>
      <c r="TY412" s="2"/>
      <c r="TZ412" s="2"/>
      <c r="UA412" s="2"/>
      <c r="UB412" s="2"/>
      <c r="UC412" s="2"/>
      <c r="UD412" s="2"/>
      <c r="UE412" s="2"/>
      <c r="UF412" s="2"/>
      <c r="UG412" s="2"/>
      <c r="UH412" s="2"/>
      <c r="UI412" s="2"/>
      <c r="UJ412" s="2"/>
      <c r="UK412" s="2"/>
      <c r="UL412" s="2"/>
      <c r="UM412" s="2"/>
      <c r="UN412" s="2"/>
      <c r="UO412" s="2"/>
      <c r="UP412" s="2"/>
      <c r="UQ412" s="2"/>
      <c r="UR412" s="2"/>
      <c r="US412" s="2"/>
      <c r="UT412" s="2"/>
      <c r="UU412" s="2"/>
      <c r="UV412" s="2"/>
      <c r="UW412" s="2"/>
      <c r="UX412" s="2"/>
      <c r="UY412" s="2"/>
      <c r="UZ412" s="2"/>
      <c r="VA412" s="2"/>
      <c r="VB412" s="2"/>
      <c r="VC412" s="2"/>
      <c r="VD412" s="2"/>
      <c r="VE412" s="2"/>
      <c r="VF412" s="2"/>
      <c r="VG412" s="2"/>
      <c r="VH412" s="2"/>
      <c r="VI412" s="2"/>
      <c r="VJ412" s="2"/>
      <c r="VK412" s="2"/>
      <c r="VL412" s="2"/>
      <c r="VM412" s="2"/>
      <c r="VN412" s="2"/>
      <c r="VO412" s="2"/>
      <c r="VP412" s="2"/>
      <c r="VQ412" s="2"/>
      <c r="VR412" s="2"/>
      <c r="VS412" s="2"/>
      <c r="VT412" s="2"/>
      <c r="VU412" s="2"/>
      <c r="VV412" s="2"/>
      <c r="VW412" s="2"/>
      <c r="VX412" s="2"/>
      <c r="VY412" s="2"/>
      <c r="VZ412" s="2"/>
      <c r="WA412" s="2"/>
      <c r="WB412" s="2"/>
      <c r="WC412" s="2"/>
      <c r="WD412" s="2"/>
      <c r="WE412" s="2"/>
      <c r="WF412" s="2"/>
      <c r="WG412" s="2"/>
      <c r="WH412" s="2"/>
      <c r="WI412" s="2"/>
      <c r="WJ412" s="2"/>
      <c r="WK412" s="2"/>
      <c r="WL412" s="2"/>
      <c r="WM412" s="2"/>
      <c r="WN412" s="2"/>
      <c r="WO412" s="2"/>
      <c r="WP412" s="2"/>
      <c r="WQ412" s="2"/>
      <c r="WR412" s="2"/>
      <c r="WS412" s="2"/>
      <c r="WT412" s="2"/>
      <c r="WU412" s="2"/>
      <c r="WV412" s="2"/>
      <c r="WW412" s="2"/>
      <c r="WX412" s="2"/>
      <c r="WY412" s="2"/>
      <c r="WZ412" s="2"/>
      <c r="XA412" s="2"/>
      <c r="XB412" s="2"/>
      <c r="XC412" s="2"/>
      <c r="XD412" s="2"/>
      <c r="XE412" s="2"/>
      <c r="XF412" s="2"/>
      <c r="XG412" s="2"/>
      <c r="XH412" s="2"/>
      <c r="XI412" s="2"/>
      <c r="XJ412" s="2"/>
      <c r="XK412" s="2"/>
      <c r="XL412" s="2"/>
      <c r="XM412" s="2"/>
      <c r="XN412" s="2"/>
      <c r="XO412" s="2"/>
      <c r="XP412" s="2"/>
      <c r="XQ412" s="2"/>
      <c r="XR412" s="2"/>
      <c r="XS412" s="2"/>
      <c r="XT412" s="2"/>
      <c r="XU412" s="2"/>
      <c r="XV412" s="2"/>
      <c r="XW412" s="2"/>
      <c r="XX412" s="2"/>
      <c r="XY412" s="2"/>
      <c r="XZ412" s="2"/>
      <c r="YA412" s="2"/>
      <c r="YB412" s="2"/>
      <c r="YC412" s="2"/>
      <c r="YD412" s="2"/>
      <c r="YE412" s="2"/>
      <c r="YF412" s="2"/>
      <c r="YG412" s="2"/>
      <c r="YH412" s="2"/>
      <c r="YI412" s="2"/>
      <c r="YJ412" s="2"/>
      <c r="YK412" s="2"/>
      <c r="YL412" s="2"/>
      <c r="YM412" s="2"/>
      <c r="YN412" s="2"/>
      <c r="YO412" s="2"/>
      <c r="YP412" s="2"/>
      <c r="YQ412" s="2"/>
      <c r="YR412" s="2"/>
      <c r="YS412" s="2"/>
      <c r="YT412" s="2"/>
      <c r="YU412" s="2"/>
      <c r="YV412" s="2"/>
      <c r="YW412" s="2"/>
      <c r="YX412" s="2"/>
      <c r="YY412" s="2"/>
      <c r="YZ412" s="2"/>
      <c r="ZA412" s="2"/>
      <c r="ZB412" s="2"/>
      <c r="ZC412" s="2"/>
      <c r="ZD412" s="2"/>
      <c r="ZE412" s="2"/>
      <c r="ZF412" s="2"/>
      <c r="ZG412" s="2"/>
      <c r="ZH412" s="2"/>
      <c r="ZI412" s="2"/>
      <c r="ZJ412" s="2"/>
      <c r="ZK412" s="2"/>
      <c r="ZL412" s="2"/>
      <c r="ZM412" s="2"/>
      <c r="ZN412" s="2"/>
      <c r="ZO412" s="2"/>
      <c r="ZP412" s="2"/>
      <c r="ZQ412" s="2"/>
      <c r="ZR412" s="2"/>
      <c r="ZS412" s="2"/>
      <c r="ZT412" s="2"/>
      <c r="ZU412" s="2"/>
      <c r="ZV412" s="2"/>
      <c r="ZW412" s="2"/>
      <c r="ZX412" s="2"/>
      <c r="ZY412" s="2"/>
      <c r="ZZ412" s="2"/>
      <c r="AAA412" s="2"/>
      <c r="AAB412" s="2"/>
      <c r="AAC412" s="2"/>
      <c r="AAD412" s="2"/>
      <c r="AAE412" s="2"/>
      <c r="AAF412" s="2"/>
      <c r="AAG412" s="2"/>
      <c r="AAH412" s="2"/>
      <c r="AAI412" s="2"/>
      <c r="AAJ412" s="2"/>
      <c r="AAK412" s="2"/>
      <c r="AAL412" s="2"/>
      <c r="AAM412" s="2"/>
      <c r="AAN412" s="2"/>
      <c r="AAO412" s="2"/>
      <c r="AAP412" s="2"/>
      <c r="AAQ412" s="2"/>
      <c r="AAR412" s="2"/>
      <c r="AAS412" s="2"/>
      <c r="AAT412" s="2"/>
      <c r="AAU412" s="2"/>
      <c r="AAV412" s="2"/>
      <c r="AAW412" s="2"/>
      <c r="AAX412" s="2"/>
      <c r="AAY412" s="2"/>
      <c r="AAZ412" s="2"/>
      <c r="ABA412" s="2"/>
      <c r="ABB412" s="2"/>
      <c r="ABC412" s="2"/>
      <c r="ABD412" s="2"/>
      <c r="ABE412" s="2"/>
      <c r="ABF412" s="2"/>
      <c r="ABG412" s="2"/>
      <c r="ABH412" s="2"/>
      <c r="ABI412" s="2"/>
      <c r="ABJ412" s="2"/>
      <c r="ABK412" s="2"/>
      <c r="ABL412" s="2"/>
      <c r="ABM412" s="2"/>
      <c r="ABN412" s="2"/>
      <c r="ABO412" s="2"/>
      <c r="ABP412" s="2"/>
      <c r="ABQ412" s="2"/>
      <c r="ABR412" s="2"/>
      <c r="ABS412" s="2"/>
      <c r="ABT412" s="2"/>
      <c r="ABU412" s="2"/>
      <c r="ABV412" s="2"/>
      <c r="ABW412" s="2"/>
      <c r="ABX412" s="2"/>
      <c r="ABY412" s="2"/>
      <c r="ABZ412" s="2"/>
      <c r="ACA412" s="2"/>
      <c r="ACB412" s="2"/>
      <c r="ACC412" s="2"/>
      <c r="ACD412" s="2"/>
      <c r="ACE412" s="2"/>
      <c r="ACF412" s="2"/>
      <c r="ACG412" s="2"/>
      <c r="ACH412" s="2"/>
      <c r="ACI412" s="2"/>
      <c r="ACJ412" s="2"/>
      <c r="ACK412" s="2"/>
      <c r="ACL412" s="2"/>
      <c r="ACM412" s="2"/>
      <c r="ACN412" s="2"/>
      <c r="ACO412" s="2"/>
      <c r="ACP412" s="2"/>
      <c r="ACQ412" s="2"/>
      <c r="ACR412" s="2"/>
      <c r="ACS412" s="2"/>
      <c r="ACT412" s="2"/>
      <c r="ACU412" s="2"/>
      <c r="ACV412" s="2"/>
      <c r="ACW412" s="2"/>
      <c r="ACX412" s="2"/>
      <c r="ACY412" s="2"/>
      <c r="ACZ412" s="2"/>
      <c r="ADA412" s="2"/>
      <c r="ADB412" s="2"/>
      <c r="ADC412" s="2"/>
      <c r="ADD412" s="2"/>
      <c r="ADE412" s="2"/>
      <c r="ADF412" s="2"/>
      <c r="ADG412" s="2"/>
      <c r="ADH412" s="2"/>
      <c r="ADI412" s="2"/>
      <c r="ADJ412" s="2"/>
      <c r="ADK412" s="2"/>
      <c r="ADL412" s="2"/>
      <c r="ADM412" s="2"/>
      <c r="ADN412" s="2"/>
      <c r="ADO412" s="2"/>
      <c r="ADP412" s="2"/>
      <c r="ADQ412" s="2"/>
      <c r="ADR412" s="2"/>
      <c r="ADS412" s="2"/>
      <c r="ADT412" s="2"/>
      <c r="ADU412" s="2"/>
      <c r="ADV412" s="2"/>
      <c r="ADW412" s="2"/>
      <c r="ADX412" s="2"/>
      <c r="ADY412" s="2"/>
      <c r="ADZ412" s="2"/>
      <c r="AEA412" s="2"/>
      <c r="AEB412" s="2"/>
      <c r="AEC412" s="2"/>
      <c r="AED412" s="2"/>
      <c r="AEE412" s="2"/>
      <c r="AEF412" s="2"/>
      <c r="AEG412" s="2"/>
      <c r="AEH412" s="2"/>
      <c r="AEI412" s="2"/>
      <c r="AEJ412" s="2"/>
      <c r="AEK412" s="2"/>
      <c r="AEL412" s="2"/>
      <c r="AEM412" s="2"/>
      <c r="AEN412" s="2"/>
      <c r="AEO412" s="2"/>
      <c r="AEP412" s="2"/>
      <c r="AEQ412" s="2"/>
      <c r="AER412" s="2"/>
      <c r="AES412" s="2"/>
      <c r="AET412" s="2"/>
      <c r="AEU412" s="2"/>
      <c r="AEV412" s="2"/>
      <c r="AEW412" s="2"/>
      <c r="AEX412" s="2"/>
      <c r="AEY412" s="2"/>
      <c r="AEZ412" s="2"/>
      <c r="AFA412" s="2"/>
      <c r="AFB412" s="2"/>
      <c r="AFC412" s="2"/>
      <c r="AFD412" s="2"/>
      <c r="AFE412" s="2"/>
      <c r="AFF412" s="2"/>
      <c r="AFG412" s="2"/>
      <c r="AFH412" s="2"/>
      <c r="AFI412" s="2"/>
      <c r="AFJ412" s="2"/>
      <c r="AFK412" s="2"/>
      <c r="AFL412" s="2"/>
      <c r="AFM412" s="2"/>
      <c r="AFN412" s="2"/>
      <c r="AFO412" s="2"/>
      <c r="AFP412" s="2"/>
      <c r="AFQ412" s="2"/>
      <c r="AFR412" s="2"/>
      <c r="AFS412" s="2"/>
      <c r="AFT412" s="2"/>
      <c r="AFU412" s="2"/>
      <c r="AFV412" s="2"/>
      <c r="AFW412" s="2"/>
      <c r="AFX412" s="2"/>
      <c r="AFY412" s="2"/>
      <c r="AFZ412" s="2"/>
      <c r="AGA412" s="2"/>
      <c r="AGB412" s="2"/>
      <c r="AGC412" s="2"/>
      <c r="AGD412" s="2"/>
      <c r="AGE412" s="2"/>
      <c r="AGF412" s="2"/>
      <c r="AGG412" s="2"/>
      <c r="AGH412" s="2"/>
      <c r="AGI412" s="2"/>
      <c r="AGJ412" s="2"/>
      <c r="AGK412" s="2"/>
      <c r="AGL412" s="2"/>
      <c r="AGM412" s="2"/>
      <c r="AGN412" s="2"/>
      <c r="AGO412" s="2"/>
      <c r="AGP412" s="2"/>
      <c r="AGQ412" s="2"/>
      <c r="AGR412" s="2"/>
      <c r="AGS412" s="2"/>
      <c r="AGT412" s="2"/>
      <c r="AGU412" s="2"/>
      <c r="AGV412" s="2"/>
      <c r="AGW412" s="2"/>
      <c r="AGX412" s="2"/>
      <c r="AGY412" s="2"/>
      <c r="AGZ412" s="2"/>
      <c r="AHA412" s="2"/>
      <c r="AHB412" s="2"/>
      <c r="AHC412" s="2"/>
      <c r="AHD412" s="2"/>
      <c r="AHE412" s="2"/>
      <c r="AHF412" s="2"/>
      <c r="AHG412" s="2"/>
      <c r="AHH412" s="2"/>
      <c r="AHI412" s="2"/>
      <c r="AHJ412" s="2"/>
      <c r="AHK412" s="2"/>
      <c r="AHL412" s="2"/>
      <c r="AHM412" s="2"/>
      <c r="AHN412" s="2"/>
      <c r="AHO412" s="2"/>
      <c r="AHP412" s="2"/>
      <c r="AHQ412" s="2"/>
      <c r="AHR412" s="2"/>
      <c r="AHS412" s="2"/>
      <c r="AHT412" s="2"/>
      <c r="AHU412" s="2"/>
      <c r="AHV412" s="2"/>
      <c r="AHW412" s="2"/>
      <c r="AHX412" s="2"/>
      <c r="AHY412" s="2"/>
      <c r="AHZ412" s="2"/>
      <c r="AIA412" s="2"/>
      <c r="AIB412" s="2"/>
      <c r="AIC412" s="2"/>
      <c r="AID412" s="2"/>
      <c r="AIE412" s="2"/>
      <c r="AIF412" s="2"/>
      <c r="AIG412" s="2"/>
      <c r="AIH412" s="2"/>
      <c r="AII412" s="2"/>
      <c r="AIJ412" s="2"/>
      <c r="AIK412" s="2"/>
      <c r="AIL412" s="2"/>
      <c r="AIM412" s="2"/>
      <c r="AIN412" s="2"/>
      <c r="AIO412" s="2"/>
      <c r="AIP412" s="2"/>
      <c r="AIQ412" s="2"/>
      <c r="AIR412" s="2"/>
      <c r="AIS412" s="2"/>
      <c r="AIT412" s="2"/>
      <c r="AIU412" s="2"/>
      <c r="AIV412" s="2"/>
      <c r="AIW412" s="2"/>
      <c r="AIX412" s="2"/>
      <c r="AIY412" s="2"/>
      <c r="AIZ412" s="2"/>
      <c r="AJA412" s="2"/>
      <c r="AJB412" s="2"/>
      <c r="AJC412" s="2"/>
      <c r="AJD412" s="2"/>
      <c r="AJE412" s="2"/>
      <c r="AJF412" s="2"/>
      <c r="AJG412" s="2"/>
      <c r="AJH412" s="2"/>
      <c r="AJI412" s="2"/>
      <c r="AJJ412" s="2"/>
      <c r="AJK412" s="2"/>
      <c r="AJL412" s="2"/>
      <c r="AJM412" s="2"/>
      <c r="AJN412" s="2"/>
      <c r="AJO412" s="2"/>
      <c r="AJP412" s="2"/>
      <c r="AJQ412" s="2"/>
      <c r="AJR412" s="2"/>
      <c r="AJS412" s="2"/>
      <c r="AJT412" s="2"/>
      <c r="AJU412" s="2"/>
      <c r="AJV412" s="2"/>
      <c r="AJW412" s="2"/>
      <c r="AJX412" s="2"/>
      <c r="AJY412" s="2"/>
      <c r="AJZ412" s="2"/>
      <c r="AKA412" s="2"/>
      <c r="AKB412" s="2"/>
      <c r="AKC412" s="2"/>
      <c r="AKD412" s="2"/>
      <c r="AKE412" s="2"/>
      <c r="AKF412" s="2"/>
      <c r="AKG412" s="2"/>
      <c r="AKH412" s="2"/>
      <c r="AKI412" s="2"/>
      <c r="AKJ412" s="2"/>
      <c r="AKK412" s="2"/>
      <c r="AKL412" s="2"/>
      <c r="AKM412" s="2"/>
      <c r="AKN412" s="2"/>
      <c r="AKO412" s="2"/>
      <c r="AKP412" s="2"/>
      <c r="AKQ412" s="2"/>
      <c r="AKR412" s="2"/>
      <c r="AKS412" s="2"/>
      <c r="AKT412" s="2"/>
      <c r="AKU412" s="2"/>
      <c r="AKV412" s="2"/>
      <c r="AKW412" s="2"/>
      <c r="AKX412" s="2"/>
      <c r="AKY412" s="2"/>
      <c r="AKZ412" s="2"/>
      <c r="ALA412" s="2"/>
      <c r="ALB412" s="2"/>
      <c r="ALC412" s="2"/>
      <c r="ALD412" s="2"/>
      <c r="ALE412" s="2"/>
      <c r="ALF412" s="2"/>
      <c r="ALG412" s="2"/>
      <c r="ALH412" s="2"/>
      <c r="ALI412" s="2"/>
      <c r="ALJ412" s="2"/>
      <c r="ALK412" s="2"/>
      <c r="ALL412" s="2"/>
      <c r="ALM412" s="2"/>
      <c r="ALN412" s="2"/>
      <c r="ALO412" s="2"/>
      <c r="ALP412" s="2"/>
      <c r="ALQ412" s="2"/>
      <c r="ALR412" s="2"/>
      <c r="ALS412" s="2"/>
      <c r="ALT412" s="2"/>
      <c r="ALU412" s="2"/>
      <c r="ALV412" s="2"/>
      <c r="ALW412" s="2"/>
      <c r="ALX412" s="2"/>
      <c r="ALY412" s="2"/>
      <c r="ALZ412" s="2"/>
      <c r="AMA412" s="2"/>
    </row>
    <row r="413" spans="1:1015" ht="15.75" thickBot="1" x14ac:dyDescent="0.3">
      <c r="A413" s="118" t="s">
        <v>389</v>
      </c>
      <c r="B413" s="118"/>
      <c r="C413" s="118"/>
      <c r="D413" s="118"/>
      <c r="E413" s="12">
        <v>61</v>
      </c>
      <c r="F413" s="12" t="s">
        <v>390</v>
      </c>
      <c r="G413" s="47">
        <v>768</v>
      </c>
      <c r="H413" s="14" t="s">
        <v>10</v>
      </c>
      <c r="I413" s="57"/>
      <c r="J413" s="57"/>
      <c r="K413" s="57"/>
      <c r="L413" s="57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  <c r="PY413" s="2"/>
      <c r="PZ413" s="2"/>
      <c r="QA413" s="2"/>
      <c r="QB413" s="2"/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2"/>
      <c r="RZ413" s="2"/>
      <c r="SA413" s="2"/>
      <c r="SB413" s="2"/>
      <c r="SC413" s="2"/>
      <c r="SD413" s="2"/>
      <c r="SE413" s="2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2"/>
      <c r="SS413" s="2"/>
      <c r="ST413" s="2"/>
      <c r="SU413" s="2"/>
      <c r="SV413" s="2"/>
      <c r="SW413" s="2"/>
      <c r="SX413" s="2"/>
      <c r="SY413" s="2"/>
      <c r="SZ413" s="2"/>
      <c r="TA413" s="2"/>
      <c r="TB413" s="2"/>
      <c r="TC413" s="2"/>
      <c r="TD413" s="2"/>
      <c r="TE413" s="2"/>
      <c r="TF413" s="2"/>
      <c r="TG413" s="2"/>
      <c r="TH413" s="2"/>
      <c r="TI413" s="2"/>
      <c r="TJ413" s="2"/>
      <c r="TK413" s="2"/>
      <c r="TL413" s="2"/>
      <c r="TM413" s="2"/>
      <c r="TN413" s="2"/>
      <c r="TO413" s="2"/>
      <c r="TP413" s="2"/>
      <c r="TQ413" s="2"/>
      <c r="TR413" s="2"/>
      <c r="TS413" s="2"/>
      <c r="TT413" s="2"/>
      <c r="TU413" s="2"/>
      <c r="TV413" s="2"/>
      <c r="TW413" s="2"/>
      <c r="TX413" s="2"/>
      <c r="TY413" s="2"/>
      <c r="TZ413" s="2"/>
      <c r="UA413" s="2"/>
      <c r="UB413" s="2"/>
      <c r="UC413" s="2"/>
      <c r="UD413" s="2"/>
      <c r="UE413" s="2"/>
      <c r="UF413" s="2"/>
      <c r="UG413" s="2"/>
      <c r="UH413" s="2"/>
      <c r="UI413" s="2"/>
      <c r="UJ413" s="2"/>
      <c r="UK413" s="2"/>
      <c r="UL413" s="2"/>
      <c r="UM413" s="2"/>
      <c r="UN413" s="2"/>
      <c r="UO413" s="2"/>
      <c r="UP413" s="2"/>
      <c r="UQ413" s="2"/>
      <c r="UR413" s="2"/>
      <c r="US413" s="2"/>
      <c r="UT413" s="2"/>
      <c r="UU413" s="2"/>
      <c r="UV413" s="2"/>
      <c r="UW413" s="2"/>
      <c r="UX413" s="2"/>
      <c r="UY413" s="2"/>
      <c r="UZ413" s="2"/>
      <c r="VA413" s="2"/>
      <c r="VB413" s="2"/>
      <c r="VC413" s="2"/>
      <c r="VD413" s="2"/>
      <c r="VE413" s="2"/>
      <c r="VF413" s="2"/>
      <c r="VG413" s="2"/>
      <c r="VH413" s="2"/>
      <c r="VI413" s="2"/>
      <c r="VJ413" s="2"/>
      <c r="VK413" s="2"/>
      <c r="VL413" s="2"/>
      <c r="VM413" s="2"/>
      <c r="VN413" s="2"/>
      <c r="VO413" s="2"/>
      <c r="VP413" s="2"/>
      <c r="VQ413" s="2"/>
      <c r="VR413" s="2"/>
      <c r="VS413" s="2"/>
      <c r="VT413" s="2"/>
      <c r="VU413" s="2"/>
      <c r="VV413" s="2"/>
      <c r="VW413" s="2"/>
      <c r="VX413" s="2"/>
      <c r="VY413" s="2"/>
      <c r="VZ413" s="2"/>
      <c r="WA413" s="2"/>
      <c r="WB413" s="2"/>
      <c r="WC413" s="2"/>
      <c r="WD413" s="2"/>
      <c r="WE413" s="2"/>
      <c r="WF413" s="2"/>
      <c r="WG413" s="2"/>
      <c r="WH413" s="2"/>
      <c r="WI413" s="2"/>
      <c r="WJ413" s="2"/>
      <c r="WK413" s="2"/>
      <c r="WL413" s="2"/>
      <c r="WM413" s="2"/>
      <c r="WN413" s="2"/>
      <c r="WO413" s="2"/>
      <c r="WP413" s="2"/>
      <c r="WQ413" s="2"/>
      <c r="WR413" s="2"/>
      <c r="WS413" s="2"/>
      <c r="WT413" s="2"/>
      <c r="WU413" s="2"/>
      <c r="WV413" s="2"/>
      <c r="WW413" s="2"/>
      <c r="WX413" s="2"/>
      <c r="WY413" s="2"/>
      <c r="WZ413" s="2"/>
      <c r="XA413" s="2"/>
      <c r="XB413" s="2"/>
      <c r="XC413" s="2"/>
      <c r="XD413" s="2"/>
      <c r="XE413" s="2"/>
      <c r="XF413" s="2"/>
      <c r="XG413" s="2"/>
      <c r="XH413" s="2"/>
      <c r="XI413" s="2"/>
      <c r="XJ413" s="2"/>
      <c r="XK413" s="2"/>
      <c r="XL413" s="2"/>
      <c r="XM413" s="2"/>
      <c r="XN413" s="2"/>
      <c r="XO413" s="2"/>
      <c r="XP413" s="2"/>
      <c r="XQ413" s="2"/>
      <c r="XR413" s="2"/>
      <c r="XS413" s="2"/>
      <c r="XT413" s="2"/>
      <c r="XU413" s="2"/>
      <c r="XV413" s="2"/>
      <c r="XW413" s="2"/>
      <c r="XX413" s="2"/>
      <c r="XY413" s="2"/>
      <c r="XZ413" s="2"/>
      <c r="YA413" s="2"/>
      <c r="YB413" s="2"/>
      <c r="YC413" s="2"/>
      <c r="YD413" s="2"/>
      <c r="YE413" s="2"/>
      <c r="YF413" s="2"/>
      <c r="YG413" s="2"/>
      <c r="YH413" s="2"/>
      <c r="YI413" s="2"/>
      <c r="YJ413" s="2"/>
      <c r="YK413" s="2"/>
      <c r="YL413" s="2"/>
      <c r="YM413" s="2"/>
      <c r="YN413" s="2"/>
      <c r="YO413" s="2"/>
      <c r="YP413" s="2"/>
      <c r="YQ413" s="2"/>
      <c r="YR413" s="2"/>
      <c r="YS413" s="2"/>
      <c r="YT413" s="2"/>
      <c r="YU413" s="2"/>
      <c r="YV413" s="2"/>
      <c r="YW413" s="2"/>
      <c r="YX413" s="2"/>
      <c r="YY413" s="2"/>
      <c r="YZ413" s="2"/>
      <c r="ZA413" s="2"/>
      <c r="ZB413" s="2"/>
      <c r="ZC413" s="2"/>
      <c r="ZD413" s="2"/>
      <c r="ZE413" s="2"/>
      <c r="ZF413" s="2"/>
      <c r="ZG413" s="2"/>
      <c r="ZH413" s="2"/>
      <c r="ZI413" s="2"/>
      <c r="ZJ413" s="2"/>
      <c r="ZK413" s="2"/>
      <c r="ZL413" s="2"/>
      <c r="ZM413" s="2"/>
      <c r="ZN413" s="2"/>
      <c r="ZO413" s="2"/>
      <c r="ZP413" s="2"/>
      <c r="ZQ413" s="2"/>
      <c r="ZR413" s="2"/>
      <c r="ZS413" s="2"/>
      <c r="ZT413" s="2"/>
      <c r="ZU413" s="2"/>
      <c r="ZV413" s="2"/>
      <c r="ZW413" s="2"/>
      <c r="ZX413" s="2"/>
      <c r="ZY413" s="2"/>
      <c r="ZZ413" s="2"/>
      <c r="AAA413" s="2"/>
      <c r="AAB413" s="2"/>
      <c r="AAC413" s="2"/>
      <c r="AAD413" s="2"/>
      <c r="AAE413" s="2"/>
      <c r="AAF413" s="2"/>
      <c r="AAG413" s="2"/>
      <c r="AAH413" s="2"/>
      <c r="AAI413" s="2"/>
      <c r="AAJ413" s="2"/>
      <c r="AAK413" s="2"/>
      <c r="AAL413" s="2"/>
      <c r="AAM413" s="2"/>
      <c r="AAN413" s="2"/>
      <c r="AAO413" s="2"/>
      <c r="AAP413" s="2"/>
      <c r="AAQ413" s="2"/>
      <c r="AAR413" s="2"/>
      <c r="AAS413" s="2"/>
      <c r="AAT413" s="2"/>
      <c r="AAU413" s="2"/>
      <c r="AAV413" s="2"/>
      <c r="AAW413" s="2"/>
      <c r="AAX413" s="2"/>
      <c r="AAY413" s="2"/>
      <c r="AAZ413" s="2"/>
      <c r="ABA413" s="2"/>
      <c r="ABB413" s="2"/>
      <c r="ABC413" s="2"/>
      <c r="ABD413" s="2"/>
      <c r="ABE413" s="2"/>
      <c r="ABF413" s="2"/>
      <c r="ABG413" s="2"/>
      <c r="ABH413" s="2"/>
      <c r="ABI413" s="2"/>
      <c r="ABJ413" s="2"/>
      <c r="ABK413" s="2"/>
      <c r="ABL413" s="2"/>
      <c r="ABM413" s="2"/>
      <c r="ABN413" s="2"/>
      <c r="ABO413" s="2"/>
      <c r="ABP413" s="2"/>
      <c r="ABQ413" s="2"/>
      <c r="ABR413" s="2"/>
      <c r="ABS413" s="2"/>
      <c r="ABT413" s="2"/>
      <c r="ABU413" s="2"/>
      <c r="ABV413" s="2"/>
      <c r="ABW413" s="2"/>
      <c r="ABX413" s="2"/>
      <c r="ABY413" s="2"/>
      <c r="ABZ413" s="2"/>
      <c r="ACA413" s="2"/>
      <c r="ACB413" s="2"/>
      <c r="ACC413" s="2"/>
      <c r="ACD413" s="2"/>
      <c r="ACE413" s="2"/>
      <c r="ACF413" s="2"/>
      <c r="ACG413" s="2"/>
      <c r="ACH413" s="2"/>
      <c r="ACI413" s="2"/>
      <c r="ACJ413" s="2"/>
      <c r="ACK413" s="2"/>
      <c r="ACL413" s="2"/>
      <c r="ACM413" s="2"/>
      <c r="ACN413" s="2"/>
      <c r="ACO413" s="2"/>
      <c r="ACP413" s="2"/>
      <c r="ACQ413" s="2"/>
      <c r="ACR413" s="2"/>
      <c r="ACS413" s="2"/>
      <c r="ACT413" s="2"/>
      <c r="ACU413" s="2"/>
      <c r="ACV413" s="2"/>
      <c r="ACW413" s="2"/>
      <c r="ACX413" s="2"/>
      <c r="ACY413" s="2"/>
      <c r="ACZ413" s="2"/>
      <c r="ADA413" s="2"/>
      <c r="ADB413" s="2"/>
      <c r="ADC413" s="2"/>
      <c r="ADD413" s="2"/>
      <c r="ADE413" s="2"/>
      <c r="ADF413" s="2"/>
      <c r="ADG413" s="2"/>
      <c r="ADH413" s="2"/>
      <c r="ADI413" s="2"/>
      <c r="ADJ413" s="2"/>
      <c r="ADK413" s="2"/>
      <c r="ADL413" s="2"/>
      <c r="ADM413" s="2"/>
      <c r="ADN413" s="2"/>
      <c r="ADO413" s="2"/>
      <c r="ADP413" s="2"/>
      <c r="ADQ413" s="2"/>
      <c r="ADR413" s="2"/>
      <c r="ADS413" s="2"/>
      <c r="ADT413" s="2"/>
      <c r="ADU413" s="2"/>
      <c r="ADV413" s="2"/>
      <c r="ADW413" s="2"/>
      <c r="ADX413" s="2"/>
      <c r="ADY413" s="2"/>
      <c r="ADZ413" s="2"/>
      <c r="AEA413" s="2"/>
      <c r="AEB413" s="2"/>
      <c r="AEC413" s="2"/>
      <c r="AED413" s="2"/>
      <c r="AEE413" s="2"/>
      <c r="AEF413" s="2"/>
      <c r="AEG413" s="2"/>
      <c r="AEH413" s="2"/>
      <c r="AEI413" s="2"/>
      <c r="AEJ413" s="2"/>
      <c r="AEK413" s="2"/>
      <c r="AEL413" s="2"/>
      <c r="AEM413" s="2"/>
      <c r="AEN413" s="2"/>
      <c r="AEO413" s="2"/>
      <c r="AEP413" s="2"/>
      <c r="AEQ413" s="2"/>
      <c r="AER413" s="2"/>
      <c r="AES413" s="2"/>
      <c r="AET413" s="2"/>
      <c r="AEU413" s="2"/>
      <c r="AEV413" s="2"/>
      <c r="AEW413" s="2"/>
      <c r="AEX413" s="2"/>
      <c r="AEY413" s="2"/>
      <c r="AEZ413" s="2"/>
      <c r="AFA413" s="2"/>
      <c r="AFB413" s="2"/>
      <c r="AFC413" s="2"/>
      <c r="AFD413" s="2"/>
      <c r="AFE413" s="2"/>
      <c r="AFF413" s="2"/>
      <c r="AFG413" s="2"/>
      <c r="AFH413" s="2"/>
      <c r="AFI413" s="2"/>
      <c r="AFJ413" s="2"/>
      <c r="AFK413" s="2"/>
      <c r="AFL413" s="2"/>
      <c r="AFM413" s="2"/>
      <c r="AFN413" s="2"/>
      <c r="AFO413" s="2"/>
      <c r="AFP413" s="2"/>
      <c r="AFQ413" s="2"/>
      <c r="AFR413" s="2"/>
      <c r="AFS413" s="2"/>
      <c r="AFT413" s="2"/>
      <c r="AFU413" s="2"/>
      <c r="AFV413" s="2"/>
      <c r="AFW413" s="2"/>
      <c r="AFX413" s="2"/>
      <c r="AFY413" s="2"/>
      <c r="AFZ413" s="2"/>
      <c r="AGA413" s="2"/>
      <c r="AGB413" s="2"/>
      <c r="AGC413" s="2"/>
      <c r="AGD413" s="2"/>
      <c r="AGE413" s="2"/>
      <c r="AGF413" s="2"/>
      <c r="AGG413" s="2"/>
      <c r="AGH413" s="2"/>
      <c r="AGI413" s="2"/>
      <c r="AGJ413" s="2"/>
      <c r="AGK413" s="2"/>
      <c r="AGL413" s="2"/>
      <c r="AGM413" s="2"/>
      <c r="AGN413" s="2"/>
      <c r="AGO413" s="2"/>
      <c r="AGP413" s="2"/>
      <c r="AGQ413" s="2"/>
      <c r="AGR413" s="2"/>
      <c r="AGS413" s="2"/>
      <c r="AGT413" s="2"/>
      <c r="AGU413" s="2"/>
      <c r="AGV413" s="2"/>
      <c r="AGW413" s="2"/>
      <c r="AGX413" s="2"/>
      <c r="AGY413" s="2"/>
      <c r="AGZ413" s="2"/>
      <c r="AHA413" s="2"/>
      <c r="AHB413" s="2"/>
      <c r="AHC413" s="2"/>
      <c r="AHD413" s="2"/>
      <c r="AHE413" s="2"/>
      <c r="AHF413" s="2"/>
      <c r="AHG413" s="2"/>
      <c r="AHH413" s="2"/>
      <c r="AHI413" s="2"/>
      <c r="AHJ413" s="2"/>
      <c r="AHK413" s="2"/>
      <c r="AHL413" s="2"/>
      <c r="AHM413" s="2"/>
      <c r="AHN413" s="2"/>
      <c r="AHO413" s="2"/>
      <c r="AHP413" s="2"/>
      <c r="AHQ413" s="2"/>
      <c r="AHR413" s="2"/>
      <c r="AHS413" s="2"/>
      <c r="AHT413" s="2"/>
      <c r="AHU413" s="2"/>
      <c r="AHV413" s="2"/>
      <c r="AHW413" s="2"/>
      <c r="AHX413" s="2"/>
      <c r="AHY413" s="2"/>
      <c r="AHZ413" s="2"/>
      <c r="AIA413" s="2"/>
      <c r="AIB413" s="2"/>
      <c r="AIC413" s="2"/>
      <c r="AID413" s="2"/>
      <c r="AIE413" s="2"/>
      <c r="AIF413" s="2"/>
      <c r="AIG413" s="2"/>
      <c r="AIH413" s="2"/>
      <c r="AII413" s="2"/>
      <c r="AIJ413" s="2"/>
      <c r="AIK413" s="2"/>
      <c r="AIL413" s="2"/>
      <c r="AIM413" s="2"/>
      <c r="AIN413" s="2"/>
      <c r="AIO413" s="2"/>
      <c r="AIP413" s="2"/>
      <c r="AIQ413" s="2"/>
      <c r="AIR413" s="2"/>
      <c r="AIS413" s="2"/>
      <c r="AIT413" s="2"/>
      <c r="AIU413" s="2"/>
      <c r="AIV413" s="2"/>
      <c r="AIW413" s="2"/>
      <c r="AIX413" s="2"/>
      <c r="AIY413" s="2"/>
      <c r="AIZ413" s="2"/>
      <c r="AJA413" s="2"/>
      <c r="AJB413" s="2"/>
      <c r="AJC413" s="2"/>
      <c r="AJD413" s="2"/>
      <c r="AJE413" s="2"/>
      <c r="AJF413" s="2"/>
      <c r="AJG413" s="2"/>
      <c r="AJH413" s="2"/>
      <c r="AJI413" s="2"/>
      <c r="AJJ413" s="2"/>
      <c r="AJK413" s="2"/>
      <c r="AJL413" s="2"/>
      <c r="AJM413" s="2"/>
      <c r="AJN413" s="2"/>
      <c r="AJO413" s="2"/>
      <c r="AJP413" s="2"/>
      <c r="AJQ413" s="2"/>
      <c r="AJR413" s="2"/>
      <c r="AJS413" s="2"/>
      <c r="AJT413" s="2"/>
      <c r="AJU413" s="2"/>
      <c r="AJV413" s="2"/>
      <c r="AJW413" s="2"/>
      <c r="AJX413" s="2"/>
      <c r="AJY413" s="2"/>
      <c r="AJZ413" s="2"/>
      <c r="AKA413" s="2"/>
      <c r="AKB413" s="2"/>
      <c r="AKC413" s="2"/>
      <c r="AKD413" s="2"/>
      <c r="AKE413" s="2"/>
      <c r="AKF413" s="2"/>
      <c r="AKG413" s="2"/>
      <c r="AKH413" s="2"/>
      <c r="AKI413" s="2"/>
      <c r="AKJ413" s="2"/>
      <c r="AKK413" s="2"/>
      <c r="AKL413" s="2"/>
      <c r="AKM413" s="2"/>
      <c r="AKN413" s="2"/>
      <c r="AKO413" s="2"/>
      <c r="AKP413" s="2"/>
      <c r="AKQ413" s="2"/>
      <c r="AKR413" s="2"/>
      <c r="AKS413" s="2"/>
      <c r="AKT413" s="2"/>
      <c r="AKU413" s="2"/>
      <c r="AKV413" s="2"/>
      <c r="AKW413" s="2"/>
      <c r="AKX413" s="2"/>
      <c r="AKY413" s="2"/>
      <c r="AKZ413" s="2"/>
      <c r="ALA413" s="2"/>
      <c r="ALB413" s="2"/>
      <c r="ALC413" s="2"/>
      <c r="ALD413" s="2"/>
      <c r="ALE413" s="2"/>
      <c r="ALF413" s="2"/>
      <c r="ALG413" s="2"/>
      <c r="ALH413" s="2"/>
      <c r="ALI413" s="2"/>
      <c r="ALJ413" s="2"/>
      <c r="ALK413" s="2"/>
      <c r="ALL413" s="2"/>
      <c r="ALM413" s="2"/>
      <c r="ALN413" s="2"/>
      <c r="ALO413" s="2"/>
      <c r="ALP413" s="2"/>
      <c r="ALQ413" s="2"/>
      <c r="ALR413" s="2"/>
      <c r="ALS413" s="2"/>
      <c r="ALT413" s="2"/>
      <c r="ALU413" s="2"/>
      <c r="ALV413" s="2"/>
      <c r="ALW413" s="2"/>
      <c r="ALX413" s="2"/>
      <c r="ALY413" s="2"/>
      <c r="ALZ413" s="2"/>
      <c r="AMA413" s="2"/>
    </row>
    <row r="414" spans="1:1015" ht="15.75" thickBot="1" x14ac:dyDescent="0.3">
      <c r="A414" s="118"/>
      <c r="B414" s="118"/>
      <c r="C414" s="118"/>
      <c r="D414" s="118"/>
      <c r="E414" s="59"/>
      <c r="F414" s="60"/>
      <c r="G414" s="55">
        <v>25484</v>
      </c>
      <c r="H414" s="61"/>
      <c r="I414" s="62">
        <f>18000/1936.27*2.34*G414/10000</f>
        <v>55.435764640261944</v>
      </c>
      <c r="J414" s="62">
        <f t="shared" si="19"/>
        <v>831.53646960392916</v>
      </c>
      <c r="K414" s="62">
        <f t="shared" si="20"/>
        <v>332.61458784157168</v>
      </c>
      <c r="L414" s="63">
        <f t="shared" si="21"/>
        <v>1164.1510574455008</v>
      </c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2"/>
      <c r="RZ414" s="2"/>
      <c r="SA414" s="2"/>
      <c r="SB414" s="2"/>
      <c r="SC414" s="2"/>
      <c r="SD414" s="2"/>
      <c r="SE414" s="2"/>
      <c r="SF414" s="2"/>
      <c r="SG414" s="2"/>
      <c r="SH414" s="2"/>
      <c r="SI414" s="2"/>
      <c r="SJ414" s="2"/>
      <c r="SK414" s="2"/>
      <c r="SL414" s="2"/>
      <c r="SM414" s="2"/>
      <c r="SN414" s="2"/>
      <c r="SO414" s="2"/>
      <c r="SP414" s="2"/>
      <c r="SQ414" s="2"/>
      <c r="SR414" s="2"/>
      <c r="SS414" s="2"/>
      <c r="ST414" s="2"/>
      <c r="SU414" s="2"/>
      <c r="SV414" s="2"/>
      <c r="SW414" s="2"/>
      <c r="SX414" s="2"/>
      <c r="SY414" s="2"/>
      <c r="SZ414" s="2"/>
      <c r="TA414" s="2"/>
      <c r="TB414" s="2"/>
      <c r="TC414" s="2"/>
      <c r="TD414" s="2"/>
      <c r="TE414" s="2"/>
      <c r="TF414" s="2"/>
      <c r="TG414" s="2"/>
      <c r="TH414" s="2"/>
      <c r="TI414" s="2"/>
      <c r="TJ414" s="2"/>
      <c r="TK414" s="2"/>
      <c r="TL414" s="2"/>
      <c r="TM414" s="2"/>
      <c r="TN414" s="2"/>
      <c r="TO414" s="2"/>
      <c r="TP414" s="2"/>
      <c r="TQ414" s="2"/>
      <c r="TR414" s="2"/>
      <c r="TS414" s="2"/>
      <c r="TT414" s="2"/>
      <c r="TU414" s="2"/>
      <c r="TV414" s="2"/>
      <c r="TW414" s="2"/>
      <c r="TX414" s="2"/>
      <c r="TY414" s="2"/>
      <c r="TZ414" s="2"/>
      <c r="UA414" s="2"/>
      <c r="UB414" s="2"/>
      <c r="UC414" s="2"/>
      <c r="UD414" s="2"/>
      <c r="UE414" s="2"/>
      <c r="UF414" s="2"/>
      <c r="UG414" s="2"/>
      <c r="UH414" s="2"/>
      <c r="UI414" s="2"/>
      <c r="UJ414" s="2"/>
      <c r="UK414" s="2"/>
      <c r="UL414" s="2"/>
      <c r="UM414" s="2"/>
      <c r="UN414" s="2"/>
      <c r="UO414" s="2"/>
      <c r="UP414" s="2"/>
      <c r="UQ414" s="2"/>
      <c r="UR414" s="2"/>
      <c r="US414" s="2"/>
      <c r="UT414" s="2"/>
      <c r="UU414" s="2"/>
      <c r="UV414" s="2"/>
      <c r="UW414" s="2"/>
      <c r="UX414" s="2"/>
      <c r="UY414" s="2"/>
      <c r="UZ414" s="2"/>
      <c r="VA414" s="2"/>
      <c r="VB414" s="2"/>
      <c r="VC414" s="2"/>
      <c r="VD414" s="2"/>
      <c r="VE414" s="2"/>
      <c r="VF414" s="2"/>
      <c r="VG414" s="2"/>
      <c r="VH414" s="2"/>
      <c r="VI414" s="2"/>
      <c r="VJ414" s="2"/>
      <c r="VK414" s="2"/>
      <c r="VL414" s="2"/>
      <c r="VM414" s="2"/>
      <c r="VN414" s="2"/>
      <c r="VO414" s="2"/>
      <c r="VP414" s="2"/>
      <c r="VQ414" s="2"/>
      <c r="VR414" s="2"/>
      <c r="VS414" s="2"/>
      <c r="VT414" s="2"/>
      <c r="VU414" s="2"/>
      <c r="VV414" s="2"/>
      <c r="VW414" s="2"/>
      <c r="VX414" s="2"/>
      <c r="VY414" s="2"/>
      <c r="VZ414" s="2"/>
      <c r="WA414" s="2"/>
      <c r="WB414" s="2"/>
      <c r="WC414" s="2"/>
      <c r="WD414" s="2"/>
      <c r="WE414" s="2"/>
      <c r="WF414" s="2"/>
      <c r="WG414" s="2"/>
      <c r="WH414" s="2"/>
      <c r="WI414" s="2"/>
      <c r="WJ414" s="2"/>
      <c r="WK414" s="2"/>
      <c r="WL414" s="2"/>
      <c r="WM414" s="2"/>
      <c r="WN414" s="2"/>
      <c r="WO414" s="2"/>
      <c r="WP414" s="2"/>
      <c r="WQ414" s="2"/>
      <c r="WR414" s="2"/>
      <c r="WS414" s="2"/>
      <c r="WT414" s="2"/>
      <c r="WU414" s="2"/>
      <c r="WV414" s="2"/>
      <c r="WW414" s="2"/>
      <c r="WX414" s="2"/>
      <c r="WY414" s="2"/>
      <c r="WZ414" s="2"/>
      <c r="XA414" s="2"/>
      <c r="XB414" s="2"/>
      <c r="XC414" s="2"/>
      <c r="XD414" s="2"/>
      <c r="XE414" s="2"/>
      <c r="XF414" s="2"/>
      <c r="XG414" s="2"/>
      <c r="XH414" s="2"/>
      <c r="XI414" s="2"/>
      <c r="XJ414" s="2"/>
      <c r="XK414" s="2"/>
      <c r="XL414" s="2"/>
      <c r="XM414" s="2"/>
      <c r="XN414" s="2"/>
      <c r="XO414" s="2"/>
      <c r="XP414" s="2"/>
      <c r="XQ414" s="2"/>
      <c r="XR414" s="2"/>
      <c r="XS414" s="2"/>
      <c r="XT414" s="2"/>
      <c r="XU414" s="2"/>
      <c r="XV414" s="2"/>
      <c r="XW414" s="2"/>
      <c r="XX414" s="2"/>
      <c r="XY414" s="2"/>
      <c r="XZ414" s="2"/>
      <c r="YA414" s="2"/>
      <c r="YB414" s="2"/>
      <c r="YC414" s="2"/>
      <c r="YD414" s="2"/>
      <c r="YE414" s="2"/>
      <c r="YF414" s="2"/>
      <c r="YG414" s="2"/>
      <c r="YH414" s="2"/>
      <c r="YI414" s="2"/>
      <c r="YJ414" s="2"/>
      <c r="YK414" s="2"/>
      <c r="YL414" s="2"/>
      <c r="YM414" s="2"/>
      <c r="YN414" s="2"/>
      <c r="YO414" s="2"/>
      <c r="YP414" s="2"/>
      <c r="YQ414" s="2"/>
      <c r="YR414" s="2"/>
      <c r="YS414" s="2"/>
      <c r="YT414" s="2"/>
      <c r="YU414" s="2"/>
      <c r="YV414" s="2"/>
      <c r="YW414" s="2"/>
      <c r="YX414" s="2"/>
      <c r="YY414" s="2"/>
      <c r="YZ414" s="2"/>
      <c r="ZA414" s="2"/>
      <c r="ZB414" s="2"/>
      <c r="ZC414" s="2"/>
      <c r="ZD414" s="2"/>
      <c r="ZE414" s="2"/>
      <c r="ZF414" s="2"/>
      <c r="ZG414" s="2"/>
      <c r="ZH414" s="2"/>
      <c r="ZI414" s="2"/>
      <c r="ZJ414" s="2"/>
      <c r="ZK414" s="2"/>
      <c r="ZL414" s="2"/>
      <c r="ZM414" s="2"/>
      <c r="ZN414" s="2"/>
      <c r="ZO414" s="2"/>
      <c r="ZP414" s="2"/>
      <c r="ZQ414" s="2"/>
      <c r="ZR414" s="2"/>
      <c r="ZS414" s="2"/>
      <c r="ZT414" s="2"/>
      <c r="ZU414" s="2"/>
      <c r="ZV414" s="2"/>
      <c r="ZW414" s="2"/>
      <c r="ZX414" s="2"/>
      <c r="ZY414" s="2"/>
      <c r="ZZ414" s="2"/>
      <c r="AAA414" s="2"/>
      <c r="AAB414" s="2"/>
      <c r="AAC414" s="2"/>
      <c r="AAD414" s="2"/>
      <c r="AAE414" s="2"/>
      <c r="AAF414" s="2"/>
      <c r="AAG414" s="2"/>
      <c r="AAH414" s="2"/>
      <c r="AAI414" s="2"/>
      <c r="AAJ414" s="2"/>
      <c r="AAK414" s="2"/>
      <c r="AAL414" s="2"/>
      <c r="AAM414" s="2"/>
      <c r="AAN414" s="2"/>
      <c r="AAO414" s="2"/>
      <c r="AAP414" s="2"/>
      <c r="AAQ414" s="2"/>
      <c r="AAR414" s="2"/>
      <c r="AAS414" s="2"/>
      <c r="AAT414" s="2"/>
      <c r="AAU414" s="2"/>
      <c r="AAV414" s="2"/>
      <c r="AAW414" s="2"/>
      <c r="AAX414" s="2"/>
      <c r="AAY414" s="2"/>
      <c r="AAZ414" s="2"/>
      <c r="ABA414" s="2"/>
      <c r="ABB414" s="2"/>
      <c r="ABC414" s="2"/>
      <c r="ABD414" s="2"/>
      <c r="ABE414" s="2"/>
      <c r="ABF414" s="2"/>
      <c r="ABG414" s="2"/>
      <c r="ABH414" s="2"/>
      <c r="ABI414" s="2"/>
      <c r="ABJ414" s="2"/>
      <c r="ABK414" s="2"/>
      <c r="ABL414" s="2"/>
      <c r="ABM414" s="2"/>
      <c r="ABN414" s="2"/>
      <c r="ABO414" s="2"/>
      <c r="ABP414" s="2"/>
      <c r="ABQ414" s="2"/>
      <c r="ABR414" s="2"/>
      <c r="ABS414" s="2"/>
      <c r="ABT414" s="2"/>
      <c r="ABU414" s="2"/>
      <c r="ABV414" s="2"/>
      <c r="ABW414" s="2"/>
      <c r="ABX414" s="2"/>
      <c r="ABY414" s="2"/>
      <c r="ABZ414" s="2"/>
      <c r="ACA414" s="2"/>
      <c r="ACB414" s="2"/>
      <c r="ACC414" s="2"/>
      <c r="ACD414" s="2"/>
      <c r="ACE414" s="2"/>
      <c r="ACF414" s="2"/>
      <c r="ACG414" s="2"/>
      <c r="ACH414" s="2"/>
      <c r="ACI414" s="2"/>
      <c r="ACJ414" s="2"/>
      <c r="ACK414" s="2"/>
      <c r="ACL414" s="2"/>
      <c r="ACM414" s="2"/>
      <c r="ACN414" s="2"/>
      <c r="ACO414" s="2"/>
      <c r="ACP414" s="2"/>
      <c r="ACQ414" s="2"/>
      <c r="ACR414" s="2"/>
      <c r="ACS414" s="2"/>
      <c r="ACT414" s="2"/>
      <c r="ACU414" s="2"/>
      <c r="ACV414" s="2"/>
      <c r="ACW414" s="2"/>
      <c r="ACX414" s="2"/>
      <c r="ACY414" s="2"/>
      <c r="ACZ414" s="2"/>
      <c r="ADA414" s="2"/>
      <c r="ADB414" s="2"/>
      <c r="ADC414" s="2"/>
      <c r="ADD414" s="2"/>
      <c r="ADE414" s="2"/>
      <c r="ADF414" s="2"/>
      <c r="ADG414" s="2"/>
      <c r="ADH414" s="2"/>
      <c r="ADI414" s="2"/>
      <c r="ADJ414" s="2"/>
      <c r="ADK414" s="2"/>
      <c r="ADL414" s="2"/>
      <c r="ADM414" s="2"/>
      <c r="ADN414" s="2"/>
      <c r="ADO414" s="2"/>
      <c r="ADP414" s="2"/>
      <c r="ADQ414" s="2"/>
      <c r="ADR414" s="2"/>
      <c r="ADS414" s="2"/>
      <c r="ADT414" s="2"/>
      <c r="ADU414" s="2"/>
      <c r="ADV414" s="2"/>
      <c r="ADW414" s="2"/>
      <c r="ADX414" s="2"/>
      <c r="ADY414" s="2"/>
      <c r="ADZ414" s="2"/>
      <c r="AEA414" s="2"/>
      <c r="AEB414" s="2"/>
      <c r="AEC414" s="2"/>
      <c r="AED414" s="2"/>
      <c r="AEE414" s="2"/>
      <c r="AEF414" s="2"/>
      <c r="AEG414" s="2"/>
      <c r="AEH414" s="2"/>
      <c r="AEI414" s="2"/>
      <c r="AEJ414" s="2"/>
      <c r="AEK414" s="2"/>
      <c r="AEL414" s="2"/>
      <c r="AEM414" s="2"/>
      <c r="AEN414" s="2"/>
      <c r="AEO414" s="2"/>
      <c r="AEP414" s="2"/>
      <c r="AEQ414" s="2"/>
      <c r="AER414" s="2"/>
      <c r="AES414" s="2"/>
      <c r="AET414" s="2"/>
      <c r="AEU414" s="2"/>
      <c r="AEV414" s="2"/>
      <c r="AEW414" s="2"/>
      <c r="AEX414" s="2"/>
      <c r="AEY414" s="2"/>
      <c r="AEZ414" s="2"/>
      <c r="AFA414" s="2"/>
      <c r="AFB414" s="2"/>
      <c r="AFC414" s="2"/>
      <c r="AFD414" s="2"/>
      <c r="AFE414" s="2"/>
      <c r="AFF414" s="2"/>
      <c r="AFG414" s="2"/>
      <c r="AFH414" s="2"/>
      <c r="AFI414" s="2"/>
      <c r="AFJ414" s="2"/>
      <c r="AFK414" s="2"/>
      <c r="AFL414" s="2"/>
      <c r="AFM414" s="2"/>
      <c r="AFN414" s="2"/>
      <c r="AFO414" s="2"/>
      <c r="AFP414" s="2"/>
      <c r="AFQ414" s="2"/>
      <c r="AFR414" s="2"/>
      <c r="AFS414" s="2"/>
      <c r="AFT414" s="2"/>
      <c r="AFU414" s="2"/>
      <c r="AFV414" s="2"/>
      <c r="AFW414" s="2"/>
      <c r="AFX414" s="2"/>
      <c r="AFY414" s="2"/>
      <c r="AFZ414" s="2"/>
      <c r="AGA414" s="2"/>
      <c r="AGB414" s="2"/>
      <c r="AGC414" s="2"/>
      <c r="AGD414" s="2"/>
      <c r="AGE414" s="2"/>
      <c r="AGF414" s="2"/>
      <c r="AGG414" s="2"/>
      <c r="AGH414" s="2"/>
      <c r="AGI414" s="2"/>
      <c r="AGJ414" s="2"/>
      <c r="AGK414" s="2"/>
      <c r="AGL414" s="2"/>
      <c r="AGM414" s="2"/>
      <c r="AGN414" s="2"/>
      <c r="AGO414" s="2"/>
      <c r="AGP414" s="2"/>
      <c r="AGQ414" s="2"/>
      <c r="AGR414" s="2"/>
      <c r="AGS414" s="2"/>
      <c r="AGT414" s="2"/>
      <c r="AGU414" s="2"/>
      <c r="AGV414" s="2"/>
      <c r="AGW414" s="2"/>
      <c r="AGX414" s="2"/>
      <c r="AGY414" s="2"/>
      <c r="AGZ414" s="2"/>
      <c r="AHA414" s="2"/>
      <c r="AHB414" s="2"/>
      <c r="AHC414" s="2"/>
      <c r="AHD414" s="2"/>
      <c r="AHE414" s="2"/>
      <c r="AHF414" s="2"/>
      <c r="AHG414" s="2"/>
      <c r="AHH414" s="2"/>
      <c r="AHI414" s="2"/>
      <c r="AHJ414" s="2"/>
      <c r="AHK414" s="2"/>
      <c r="AHL414" s="2"/>
      <c r="AHM414" s="2"/>
      <c r="AHN414" s="2"/>
      <c r="AHO414" s="2"/>
      <c r="AHP414" s="2"/>
      <c r="AHQ414" s="2"/>
      <c r="AHR414" s="2"/>
      <c r="AHS414" s="2"/>
      <c r="AHT414" s="2"/>
      <c r="AHU414" s="2"/>
      <c r="AHV414" s="2"/>
      <c r="AHW414" s="2"/>
      <c r="AHX414" s="2"/>
      <c r="AHY414" s="2"/>
      <c r="AHZ414" s="2"/>
      <c r="AIA414" s="2"/>
      <c r="AIB414" s="2"/>
      <c r="AIC414" s="2"/>
      <c r="AID414" s="2"/>
      <c r="AIE414" s="2"/>
      <c r="AIF414" s="2"/>
      <c r="AIG414" s="2"/>
      <c r="AIH414" s="2"/>
      <c r="AII414" s="2"/>
      <c r="AIJ414" s="2"/>
      <c r="AIK414" s="2"/>
      <c r="AIL414" s="2"/>
      <c r="AIM414" s="2"/>
      <c r="AIN414" s="2"/>
      <c r="AIO414" s="2"/>
      <c r="AIP414" s="2"/>
      <c r="AIQ414" s="2"/>
      <c r="AIR414" s="2"/>
      <c r="AIS414" s="2"/>
      <c r="AIT414" s="2"/>
      <c r="AIU414" s="2"/>
      <c r="AIV414" s="2"/>
      <c r="AIW414" s="2"/>
      <c r="AIX414" s="2"/>
      <c r="AIY414" s="2"/>
      <c r="AIZ414" s="2"/>
      <c r="AJA414" s="2"/>
      <c r="AJB414" s="2"/>
      <c r="AJC414" s="2"/>
      <c r="AJD414" s="2"/>
      <c r="AJE414" s="2"/>
      <c r="AJF414" s="2"/>
      <c r="AJG414" s="2"/>
      <c r="AJH414" s="2"/>
      <c r="AJI414" s="2"/>
      <c r="AJJ414" s="2"/>
      <c r="AJK414" s="2"/>
      <c r="AJL414" s="2"/>
      <c r="AJM414" s="2"/>
      <c r="AJN414" s="2"/>
      <c r="AJO414" s="2"/>
      <c r="AJP414" s="2"/>
      <c r="AJQ414" s="2"/>
      <c r="AJR414" s="2"/>
      <c r="AJS414" s="2"/>
      <c r="AJT414" s="2"/>
      <c r="AJU414" s="2"/>
      <c r="AJV414" s="2"/>
      <c r="AJW414" s="2"/>
      <c r="AJX414" s="2"/>
      <c r="AJY414" s="2"/>
      <c r="AJZ414" s="2"/>
      <c r="AKA414" s="2"/>
      <c r="AKB414" s="2"/>
      <c r="AKC414" s="2"/>
      <c r="AKD414" s="2"/>
      <c r="AKE414" s="2"/>
      <c r="AKF414" s="2"/>
      <c r="AKG414" s="2"/>
      <c r="AKH414" s="2"/>
      <c r="AKI414" s="2"/>
      <c r="AKJ414" s="2"/>
      <c r="AKK414" s="2"/>
      <c r="AKL414" s="2"/>
      <c r="AKM414" s="2"/>
      <c r="AKN414" s="2"/>
      <c r="AKO414" s="2"/>
      <c r="AKP414" s="2"/>
      <c r="AKQ414" s="2"/>
      <c r="AKR414" s="2"/>
      <c r="AKS414" s="2"/>
      <c r="AKT414" s="2"/>
      <c r="AKU414" s="2"/>
      <c r="AKV414" s="2"/>
      <c r="AKW414" s="2"/>
      <c r="AKX414" s="2"/>
      <c r="AKY414" s="2"/>
      <c r="AKZ414" s="2"/>
      <c r="ALA414" s="2"/>
      <c r="ALB414" s="2"/>
      <c r="ALC414" s="2"/>
      <c r="ALD414" s="2"/>
      <c r="ALE414" s="2"/>
      <c r="ALF414" s="2"/>
      <c r="ALG414" s="2"/>
      <c r="ALH414" s="2"/>
      <c r="ALI414" s="2"/>
      <c r="ALJ414" s="2"/>
      <c r="ALK414" s="2"/>
      <c r="ALL414" s="2"/>
      <c r="ALM414" s="2"/>
      <c r="ALN414" s="2"/>
      <c r="ALO414" s="2"/>
      <c r="ALP414" s="2"/>
      <c r="ALQ414" s="2"/>
      <c r="ALR414" s="2"/>
      <c r="ALS414" s="2"/>
      <c r="ALT414" s="2"/>
      <c r="ALU414" s="2"/>
      <c r="ALV414" s="2"/>
      <c r="ALW414" s="2"/>
      <c r="ALX414" s="2"/>
      <c r="ALY414" s="2"/>
      <c r="ALZ414" s="2"/>
      <c r="AMA414" s="2"/>
    </row>
    <row r="415" spans="1:1015" x14ac:dyDescent="0.25">
      <c r="A415" s="116">
        <v>107</v>
      </c>
      <c r="B415" s="6" t="s">
        <v>391</v>
      </c>
      <c r="C415" s="5" t="s">
        <v>392</v>
      </c>
      <c r="D415" s="5" t="s">
        <v>17</v>
      </c>
      <c r="E415" s="103">
        <v>61</v>
      </c>
      <c r="F415" s="10" t="s">
        <v>237</v>
      </c>
      <c r="G415" s="19">
        <v>25087</v>
      </c>
      <c r="H415" s="11" t="s">
        <v>10</v>
      </c>
      <c r="I415" s="53"/>
      <c r="J415" s="53"/>
      <c r="K415" s="53"/>
      <c r="L415" s="53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2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  <c r="RA415" s="2"/>
      <c r="RB415" s="2"/>
      <c r="RC415" s="2"/>
      <c r="RD415" s="2"/>
      <c r="RE415" s="2"/>
      <c r="RF415" s="2"/>
      <c r="RG415" s="2"/>
      <c r="RH415" s="2"/>
      <c r="RI415" s="2"/>
      <c r="RJ415" s="2"/>
      <c r="RK415" s="2"/>
      <c r="RL415" s="2"/>
      <c r="RM415" s="2"/>
      <c r="RN415" s="2"/>
      <c r="RO415" s="2"/>
      <c r="RP415" s="2"/>
      <c r="RQ415" s="2"/>
      <c r="RR415" s="2"/>
      <c r="RS415" s="2"/>
      <c r="RT415" s="2"/>
      <c r="RU415" s="2"/>
      <c r="RV415" s="2"/>
      <c r="RW415" s="2"/>
      <c r="RX415" s="2"/>
      <c r="RY415" s="2"/>
      <c r="RZ415" s="2"/>
      <c r="SA415" s="2"/>
      <c r="SB415" s="2"/>
      <c r="SC415" s="2"/>
      <c r="SD415" s="2"/>
      <c r="SE415" s="2"/>
      <c r="SF415" s="2"/>
      <c r="SG415" s="2"/>
      <c r="SH415" s="2"/>
      <c r="SI415" s="2"/>
      <c r="SJ415" s="2"/>
      <c r="SK415" s="2"/>
      <c r="SL415" s="2"/>
      <c r="SM415" s="2"/>
      <c r="SN415" s="2"/>
      <c r="SO415" s="2"/>
      <c r="SP415" s="2"/>
      <c r="SQ415" s="2"/>
      <c r="SR415" s="2"/>
      <c r="SS415" s="2"/>
      <c r="ST415" s="2"/>
      <c r="SU415" s="2"/>
      <c r="SV415" s="2"/>
      <c r="SW415" s="2"/>
      <c r="SX415" s="2"/>
      <c r="SY415" s="2"/>
      <c r="SZ415" s="2"/>
      <c r="TA415" s="2"/>
      <c r="TB415" s="2"/>
      <c r="TC415" s="2"/>
      <c r="TD415" s="2"/>
      <c r="TE415" s="2"/>
      <c r="TF415" s="2"/>
      <c r="TG415" s="2"/>
      <c r="TH415" s="2"/>
      <c r="TI415" s="2"/>
      <c r="TJ415" s="2"/>
      <c r="TK415" s="2"/>
      <c r="TL415" s="2"/>
      <c r="TM415" s="2"/>
      <c r="TN415" s="2"/>
      <c r="TO415" s="2"/>
      <c r="TP415" s="2"/>
      <c r="TQ415" s="2"/>
      <c r="TR415" s="2"/>
      <c r="TS415" s="2"/>
      <c r="TT415" s="2"/>
      <c r="TU415" s="2"/>
      <c r="TV415" s="2"/>
      <c r="TW415" s="2"/>
      <c r="TX415" s="2"/>
      <c r="TY415" s="2"/>
      <c r="TZ415" s="2"/>
      <c r="UA415" s="2"/>
      <c r="UB415" s="2"/>
      <c r="UC415" s="2"/>
      <c r="UD415" s="2"/>
      <c r="UE415" s="2"/>
      <c r="UF415" s="2"/>
      <c r="UG415" s="2"/>
      <c r="UH415" s="2"/>
      <c r="UI415" s="2"/>
      <c r="UJ415" s="2"/>
      <c r="UK415" s="2"/>
      <c r="UL415" s="2"/>
      <c r="UM415" s="2"/>
      <c r="UN415" s="2"/>
      <c r="UO415" s="2"/>
      <c r="UP415" s="2"/>
      <c r="UQ415" s="2"/>
      <c r="UR415" s="2"/>
      <c r="US415" s="2"/>
      <c r="UT415" s="2"/>
      <c r="UU415" s="2"/>
      <c r="UV415" s="2"/>
      <c r="UW415" s="2"/>
      <c r="UX415" s="2"/>
      <c r="UY415" s="2"/>
      <c r="UZ415" s="2"/>
      <c r="VA415" s="2"/>
      <c r="VB415" s="2"/>
      <c r="VC415" s="2"/>
      <c r="VD415" s="2"/>
      <c r="VE415" s="2"/>
      <c r="VF415" s="2"/>
      <c r="VG415" s="2"/>
      <c r="VH415" s="2"/>
      <c r="VI415" s="2"/>
      <c r="VJ415" s="2"/>
      <c r="VK415" s="2"/>
      <c r="VL415" s="2"/>
      <c r="VM415" s="2"/>
      <c r="VN415" s="2"/>
      <c r="VO415" s="2"/>
      <c r="VP415" s="2"/>
      <c r="VQ415" s="2"/>
      <c r="VR415" s="2"/>
      <c r="VS415" s="2"/>
      <c r="VT415" s="2"/>
      <c r="VU415" s="2"/>
      <c r="VV415" s="2"/>
      <c r="VW415" s="2"/>
      <c r="VX415" s="2"/>
      <c r="VY415" s="2"/>
      <c r="VZ415" s="2"/>
      <c r="WA415" s="2"/>
      <c r="WB415" s="2"/>
      <c r="WC415" s="2"/>
      <c r="WD415" s="2"/>
      <c r="WE415" s="2"/>
      <c r="WF415" s="2"/>
      <c r="WG415" s="2"/>
      <c r="WH415" s="2"/>
      <c r="WI415" s="2"/>
      <c r="WJ415" s="2"/>
      <c r="WK415" s="2"/>
      <c r="WL415" s="2"/>
      <c r="WM415" s="2"/>
      <c r="WN415" s="2"/>
      <c r="WO415" s="2"/>
      <c r="WP415" s="2"/>
      <c r="WQ415" s="2"/>
      <c r="WR415" s="2"/>
      <c r="WS415" s="2"/>
      <c r="WT415" s="2"/>
      <c r="WU415" s="2"/>
      <c r="WV415" s="2"/>
      <c r="WW415" s="2"/>
      <c r="WX415" s="2"/>
      <c r="WY415" s="2"/>
      <c r="WZ415" s="2"/>
      <c r="XA415" s="2"/>
      <c r="XB415" s="2"/>
      <c r="XC415" s="2"/>
      <c r="XD415" s="2"/>
      <c r="XE415" s="2"/>
      <c r="XF415" s="2"/>
      <c r="XG415" s="2"/>
      <c r="XH415" s="2"/>
      <c r="XI415" s="2"/>
      <c r="XJ415" s="2"/>
      <c r="XK415" s="2"/>
      <c r="XL415" s="2"/>
      <c r="XM415" s="2"/>
      <c r="XN415" s="2"/>
      <c r="XO415" s="2"/>
      <c r="XP415" s="2"/>
      <c r="XQ415" s="2"/>
      <c r="XR415" s="2"/>
      <c r="XS415" s="2"/>
      <c r="XT415" s="2"/>
      <c r="XU415" s="2"/>
      <c r="XV415" s="2"/>
      <c r="XW415" s="2"/>
      <c r="XX415" s="2"/>
      <c r="XY415" s="2"/>
      <c r="XZ415" s="2"/>
      <c r="YA415" s="2"/>
      <c r="YB415" s="2"/>
      <c r="YC415" s="2"/>
      <c r="YD415" s="2"/>
      <c r="YE415" s="2"/>
      <c r="YF415" s="2"/>
      <c r="YG415" s="2"/>
      <c r="YH415" s="2"/>
      <c r="YI415" s="2"/>
      <c r="YJ415" s="2"/>
      <c r="YK415" s="2"/>
      <c r="YL415" s="2"/>
      <c r="YM415" s="2"/>
      <c r="YN415" s="2"/>
      <c r="YO415" s="2"/>
      <c r="YP415" s="2"/>
      <c r="YQ415" s="2"/>
      <c r="YR415" s="2"/>
      <c r="YS415" s="2"/>
      <c r="YT415" s="2"/>
      <c r="YU415" s="2"/>
      <c r="YV415" s="2"/>
      <c r="YW415" s="2"/>
      <c r="YX415" s="2"/>
      <c r="YY415" s="2"/>
      <c r="YZ415" s="2"/>
      <c r="ZA415" s="2"/>
      <c r="ZB415" s="2"/>
      <c r="ZC415" s="2"/>
      <c r="ZD415" s="2"/>
      <c r="ZE415" s="2"/>
      <c r="ZF415" s="2"/>
      <c r="ZG415" s="2"/>
      <c r="ZH415" s="2"/>
      <c r="ZI415" s="2"/>
      <c r="ZJ415" s="2"/>
      <c r="ZK415" s="2"/>
      <c r="ZL415" s="2"/>
      <c r="ZM415" s="2"/>
      <c r="ZN415" s="2"/>
      <c r="ZO415" s="2"/>
      <c r="ZP415" s="2"/>
      <c r="ZQ415" s="2"/>
      <c r="ZR415" s="2"/>
      <c r="ZS415" s="2"/>
      <c r="ZT415" s="2"/>
      <c r="ZU415" s="2"/>
      <c r="ZV415" s="2"/>
      <c r="ZW415" s="2"/>
      <c r="ZX415" s="2"/>
      <c r="ZY415" s="2"/>
      <c r="ZZ415" s="2"/>
      <c r="AAA415" s="2"/>
      <c r="AAB415" s="2"/>
      <c r="AAC415" s="2"/>
      <c r="AAD415" s="2"/>
      <c r="AAE415" s="2"/>
      <c r="AAF415" s="2"/>
      <c r="AAG415" s="2"/>
      <c r="AAH415" s="2"/>
      <c r="AAI415" s="2"/>
      <c r="AAJ415" s="2"/>
      <c r="AAK415" s="2"/>
      <c r="AAL415" s="2"/>
      <c r="AAM415" s="2"/>
      <c r="AAN415" s="2"/>
      <c r="AAO415" s="2"/>
      <c r="AAP415" s="2"/>
      <c r="AAQ415" s="2"/>
      <c r="AAR415" s="2"/>
      <c r="AAS415" s="2"/>
      <c r="AAT415" s="2"/>
      <c r="AAU415" s="2"/>
      <c r="AAV415" s="2"/>
      <c r="AAW415" s="2"/>
      <c r="AAX415" s="2"/>
      <c r="AAY415" s="2"/>
      <c r="AAZ415" s="2"/>
      <c r="ABA415" s="2"/>
      <c r="ABB415" s="2"/>
      <c r="ABC415" s="2"/>
      <c r="ABD415" s="2"/>
      <c r="ABE415" s="2"/>
      <c r="ABF415" s="2"/>
      <c r="ABG415" s="2"/>
      <c r="ABH415" s="2"/>
      <c r="ABI415" s="2"/>
      <c r="ABJ415" s="2"/>
      <c r="ABK415" s="2"/>
      <c r="ABL415" s="2"/>
      <c r="ABM415" s="2"/>
      <c r="ABN415" s="2"/>
      <c r="ABO415" s="2"/>
      <c r="ABP415" s="2"/>
      <c r="ABQ415" s="2"/>
      <c r="ABR415" s="2"/>
      <c r="ABS415" s="2"/>
      <c r="ABT415" s="2"/>
      <c r="ABU415" s="2"/>
      <c r="ABV415" s="2"/>
      <c r="ABW415" s="2"/>
      <c r="ABX415" s="2"/>
      <c r="ABY415" s="2"/>
      <c r="ABZ415" s="2"/>
      <c r="ACA415" s="2"/>
      <c r="ACB415" s="2"/>
      <c r="ACC415" s="2"/>
      <c r="ACD415" s="2"/>
      <c r="ACE415" s="2"/>
      <c r="ACF415" s="2"/>
      <c r="ACG415" s="2"/>
      <c r="ACH415" s="2"/>
      <c r="ACI415" s="2"/>
      <c r="ACJ415" s="2"/>
      <c r="ACK415" s="2"/>
      <c r="ACL415" s="2"/>
      <c r="ACM415" s="2"/>
      <c r="ACN415" s="2"/>
      <c r="ACO415" s="2"/>
      <c r="ACP415" s="2"/>
      <c r="ACQ415" s="2"/>
      <c r="ACR415" s="2"/>
      <c r="ACS415" s="2"/>
      <c r="ACT415" s="2"/>
      <c r="ACU415" s="2"/>
      <c r="ACV415" s="2"/>
      <c r="ACW415" s="2"/>
      <c r="ACX415" s="2"/>
      <c r="ACY415" s="2"/>
      <c r="ACZ415" s="2"/>
      <c r="ADA415" s="2"/>
      <c r="ADB415" s="2"/>
      <c r="ADC415" s="2"/>
      <c r="ADD415" s="2"/>
      <c r="ADE415" s="2"/>
      <c r="ADF415" s="2"/>
      <c r="ADG415" s="2"/>
      <c r="ADH415" s="2"/>
      <c r="ADI415" s="2"/>
      <c r="ADJ415" s="2"/>
      <c r="ADK415" s="2"/>
      <c r="ADL415" s="2"/>
      <c r="ADM415" s="2"/>
      <c r="ADN415" s="2"/>
      <c r="ADO415" s="2"/>
      <c r="ADP415" s="2"/>
      <c r="ADQ415" s="2"/>
      <c r="ADR415" s="2"/>
      <c r="ADS415" s="2"/>
      <c r="ADT415" s="2"/>
      <c r="ADU415" s="2"/>
      <c r="ADV415" s="2"/>
      <c r="ADW415" s="2"/>
      <c r="ADX415" s="2"/>
      <c r="ADY415" s="2"/>
      <c r="ADZ415" s="2"/>
      <c r="AEA415" s="2"/>
      <c r="AEB415" s="2"/>
      <c r="AEC415" s="2"/>
      <c r="AED415" s="2"/>
      <c r="AEE415" s="2"/>
      <c r="AEF415" s="2"/>
      <c r="AEG415" s="2"/>
      <c r="AEH415" s="2"/>
      <c r="AEI415" s="2"/>
      <c r="AEJ415" s="2"/>
      <c r="AEK415" s="2"/>
      <c r="AEL415" s="2"/>
      <c r="AEM415" s="2"/>
      <c r="AEN415" s="2"/>
      <c r="AEO415" s="2"/>
      <c r="AEP415" s="2"/>
      <c r="AEQ415" s="2"/>
      <c r="AER415" s="2"/>
      <c r="AES415" s="2"/>
      <c r="AET415" s="2"/>
      <c r="AEU415" s="2"/>
      <c r="AEV415" s="2"/>
      <c r="AEW415" s="2"/>
      <c r="AEX415" s="2"/>
      <c r="AEY415" s="2"/>
      <c r="AEZ415" s="2"/>
      <c r="AFA415" s="2"/>
      <c r="AFB415" s="2"/>
      <c r="AFC415" s="2"/>
      <c r="AFD415" s="2"/>
      <c r="AFE415" s="2"/>
      <c r="AFF415" s="2"/>
      <c r="AFG415" s="2"/>
      <c r="AFH415" s="2"/>
      <c r="AFI415" s="2"/>
      <c r="AFJ415" s="2"/>
      <c r="AFK415" s="2"/>
      <c r="AFL415" s="2"/>
      <c r="AFM415" s="2"/>
      <c r="AFN415" s="2"/>
      <c r="AFO415" s="2"/>
      <c r="AFP415" s="2"/>
      <c r="AFQ415" s="2"/>
      <c r="AFR415" s="2"/>
      <c r="AFS415" s="2"/>
      <c r="AFT415" s="2"/>
      <c r="AFU415" s="2"/>
      <c r="AFV415" s="2"/>
      <c r="AFW415" s="2"/>
      <c r="AFX415" s="2"/>
      <c r="AFY415" s="2"/>
      <c r="AFZ415" s="2"/>
      <c r="AGA415" s="2"/>
      <c r="AGB415" s="2"/>
      <c r="AGC415" s="2"/>
      <c r="AGD415" s="2"/>
      <c r="AGE415" s="2"/>
      <c r="AGF415" s="2"/>
      <c r="AGG415" s="2"/>
      <c r="AGH415" s="2"/>
      <c r="AGI415" s="2"/>
      <c r="AGJ415" s="2"/>
      <c r="AGK415" s="2"/>
      <c r="AGL415" s="2"/>
      <c r="AGM415" s="2"/>
      <c r="AGN415" s="2"/>
      <c r="AGO415" s="2"/>
      <c r="AGP415" s="2"/>
      <c r="AGQ415" s="2"/>
      <c r="AGR415" s="2"/>
      <c r="AGS415" s="2"/>
      <c r="AGT415" s="2"/>
      <c r="AGU415" s="2"/>
      <c r="AGV415" s="2"/>
      <c r="AGW415" s="2"/>
      <c r="AGX415" s="2"/>
      <c r="AGY415" s="2"/>
      <c r="AGZ415" s="2"/>
      <c r="AHA415" s="2"/>
      <c r="AHB415" s="2"/>
      <c r="AHC415" s="2"/>
      <c r="AHD415" s="2"/>
      <c r="AHE415" s="2"/>
      <c r="AHF415" s="2"/>
      <c r="AHG415" s="2"/>
      <c r="AHH415" s="2"/>
      <c r="AHI415" s="2"/>
      <c r="AHJ415" s="2"/>
      <c r="AHK415" s="2"/>
      <c r="AHL415" s="2"/>
      <c r="AHM415" s="2"/>
      <c r="AHN415" s="2"/>
      <c r="AHO415" s="2"/>
      <c r="AHP415" s="2"/>
      <c r="AHQ415" s="2"/>
      <c r="AHR415" s="2"/>
      <c r="AHS415" s="2"/>
      <c r="AHT415" s="2"/>
      <c r="AHU415" s="2"/>
      <c r="AHV415" s="2"/>
      <c r="AHW415" s="2"/>
      <c r="AHX415" s="2"/>
      <c r="AHY415" s="2"/>
      <c r="AHZ415" s="2"/>
      <c r="AIA415" s="2"/>
      <c r="AIB415" s="2"/>
      <c r="AIC415" s="2"/>
      <c r="AID415" s="2"/>
      <c r="AIE415" s="2"/>
      <c r="AIF415" s="2"/>
      <c r="AIG415" s="2"/>
      <c r="AIH415" s="2"/>
      <c r="AII415" s="2"/>
      <c r="AIJ415" s="2"/>
      <c r="AIK415" s="2"/>
      <c r="AIL415" s="2"/>
      <c r="AIM415" s="2"/>
      <c r="AIN415" s="2"/>
      <c r="AIO415" s="2"/>
      <c r="AIP415" s="2"/>
      <c r="AIQ415" s="2"/>
      <c r="AIR415" s="2"/>
      <c r="AIS415" s="2"/>
      <c r="AIT415" s="2"/>
      <c r="AIU415" s="2"/>
      <c r="AIV415" s="2"/>
      <c r="AIW415" s="2"/>
      <c r="AIX415" s="2"/>
      <c r="AIY415" s="2"/>
      <c r="AIZ415" s="2"/>
      <c r="AJA415" s="2"/>
      <c r="AJB415" s="2"/>
      <c r="AJC415" s="2"/>
      <c r="AJD415" s="2"/>
      <c r="AJE415" s="2"/>
      <c r="AJF415" s="2"/>
      <c r="AJG415" s="2"/>
      <c r="AJH415" s="2"/>
      <c r="AJI415" s="2"/>
      <c r="AJJ415" s="2"/>
      <c r="AJK415" s="2"/>
      <c r="AJL415" s="2"/>
      <c r="AJM415" s="2"/>
      <c r="AJN415" s="2"/>
      <c r="AJO415" s="2"/>
      <c r="AJP415" s="2"/>
      <c r="AJQ415" s="2"/>
      <c r="AJR415" s="2"/>
      <c r="AJS415" s="2"/>
      <c r="AJT415" s="2"/>
      <c r="AJU415" s="2"/>
      <c r="AJV415" s="2"/>
      <c r="AJW415" s="2"/>
      <c r="AJX415" s="2"/>
      <c r="AJY415" s="2"/>
      <c r="AJZ415" s="2"/>
      <c r="AKA415" s="2"/>
      <c r="AKB415" s="2"/>
      <c r="AKC415" s="2"/>
      <c r="AKD415" s="2"/>
      <c r="AKE415" s="2"/>
      <c r="AKF415" s="2"/>
      <c r="AKG415" s="2"/>
      <c r="AKH415" s="2"/>
      <c r="AKI415" s="2"/>
      <c r="AKJ415" s="2"/>
      <c r="AKK415" s="2"/>
      <c r="AKL415" s="2"/>
      <c r="AKM415" s="2"/>
      <c r="AKN415" s="2"/>
      <c r="AKO415" s="2"/>
      <c r="AKP415" s="2"/>
      <c r="AKQ415" s="2"/>
      <c r="AKR415" s="2"/>
      <c r="AKS415" s="2"/>
      <c r="AKT415" s="2"/>
      <c r="AKU415" s="2"/>
      <c r="AKV415" s="2"/>
      <c r="AKW415" s="2"/>
      <c r="AKX415" s="2"/>
      <c r="AKY415" s="2"/>
      <c r="AKZ415" s="2"/>
      <c r="ALA415" s="2"/>
      <c r="ALB415" s="2"/>
      <c r="ALC415" s="2"/>
      <c r="ALD415" s="2"/>
      <c r="ALE415" s="2"/>
      <c r="ALF415" s="2"/>
      <c r="ALG415" s="2"/>
      <c r="ALH415" s="2"/>
      <c r="ALI415" s="2"/>
      <c r="ALJ415" s="2"/>
      <c r="ALK415" s="2"/>
      <c r="ALL415" s="2"/>
      <c r="ALM415" s="2"/>
      <c r="ALN415" s="2"/>
      <c r="ALO415" s="2"/>
      <c r="ALP415" s="2"/>
      <c r="ALQ415" s="2"/>
      <c r="ALR415" s="2"/>
      <c r="ALS415" s="2"/>
      <c r="ALT415" s="2"/>
      <c r="ALU415" s="2"/>
      <c r="ALV415" s="2"/>
      <c r="ALW415" s="2"/>
      <c r="ALX415" s="2"/>
      <c r="ALY415" s="2"/>
      <c r="ALZ415" s="2"/>
      <c r="AMA415" s="2"/>
    </row>
    <row r="416" spans="1:1015" x14ac:dyDescent="0.25">
      <c r="A416" s="118" t="s">
        <v>61</v>
      </c>
      <c r="B416" s="118"/>
      <c r="C416" s="118"/>
      <c r="D416" s="118"/>
      <c r="E416" s="101">
        <v>61</v>
      </c>
      <c r="F416" s="3" t="s">
        <v>393</v>
      </c>
      <c r="G416" s="19">
        <v>22555</v>
      </c>
      <c r="H416" s="4" t="s">
        <v>10</v>
      </c>
      <c r="I416" s="51"/>
      <c r="J416" s="51"/>
      <c r="K416" s="51"/>
      <c r="L416" s="51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/>
      <c r="RK416" s="2"/>
      <c r="RL416" s="2"/>
      <c r="RM416" s="2"/>
      <c r="RN416" s="2"/>
      <c r="RO416" s="2"/>
      <c r="RP416" s="2"/>
      <c r="RQ416" s="2"/>
      <c r="RR416" s="2"/>
      <c r="RS416" s="2"/>
      <c r="RT416" s="2"/>
      <c r="RU416" s="2"/>
      <c r="RV416" s="2"/>
      <c r="RW416" s="2"/>
      <c r="RX416" s="2"/>
      <c r="RY416" s="2"/>
      <c r="RZ416" s="2"/>
      <c r="SA416" s="2"/>
      <c r="SB416" s="2"/>
      <c r="SC416" s="2"/>
      <c r="SD416" s="2"/>
      <c r="SE416" s="2"/>
      <c r="SF416" s="2"/>
      <c r="SG416" s="2"/>
      <c r="SH416" s="2"/>
      <c r="SI416" s="2"/>
      <c r="SJ416" s="2"/>
      <c r="SK416" s="2"/>
      <c r="SL416" s="2"/>
      <c r="SM416" s="2"/>
      <c r="SN416" s="2"/>
      <c r="SO416" s="2"/>
      <c r="SP416" s="2"/>
      <c r="SQ416" s="2"/>
      <c r="SR416" s="2"/>
      <c r="SS416" s="2"/>
      <c r="ST416" s="2"/>
      <c r="SU416" s="2"/>
      <c r="SV416" s="2"/>
      <c r="SW416" s="2"/>
      <c r="SX416" s="2"/>
      <c r="SY416" s="2"/>
      <c r="SZ416" s="2"/>
      <c r="TA416" s="2"/>
      <c r="TB416" s="2"/>
      <c r="TC416" s="2"/>
      <c r="TD416" s="2"/>
      <c r="TE416" s="2"/>
      <c r="TF416" s="2"/>
      <c r="TG416" s="2"/>
      <c r="TH416" s="2"/>
      <c r="TI416" s="2"/>
      <c r="TJ416" s="2"/>
      <c r="TK416" s="2"/>
      <c r="TL416" s="2"/>
      <c r="TM416" s="2"/>
      <c r="TN416" s="2"/>
      <c r="TO416" s="2"/>
      <c r="TP416" s="2"/>
      <c r="TQ416" s="2"/>
      <c r="TR416" s="2"/>
      <c r="TS416" s="2"/>
      <c r="TT416" s="2"/>
      <c r="TU416" s="2"/>
      <c r="TV416" s="2"/>
      <c r="TW416" s="2"/>
      <c r="TX416" s="2"/>
      <c r="TY416" s="2"/>
      <c r="TZ416" s="2"/>
      <c r="UA416" s="2"/>
      <c r="UB416" s="2"/>
      <c r="UC416" s="2"/>
      <c r="UD416" s="2"/>
      <c r="UE416" s="2"/>
      <c r="UF416" s="2"/>
      <c r="UG416" s="2"/>
      <c r="UH416" s="2"/>
      <c r="UI416" s="2"/>
      <c r="UJ416" s="2"/>
      <c r="UK416" s="2"/>
      <c r="UL416" s="2"/>
      <c r="UM416" s="2"/>
      <c r="UN416" s="2"/>
      <c r="UO416" s="2"/>
      <c r="UP416" s="2"/>
      <c r="UQ416" s="2"/>
      <c r="UR416" s="2"/>
      <c r="US416" s="2"/>
      <c r="UT416" s="2"/>
      <c r="UU416" s="2"/>
      <c r="UV416" s="2"/>
      <c r="UW416" s="2"/>
      <c r="UX416" s="2"/>
      <c r="UY416" s="2"/>
      <c r="UZ416" s="2"/>
      <c r="VA416" s="2"/>
      <c r="VB416" s="2"/>
      <c r="VC416" s="2"/>
      <c r="VD416" s="2"/>
      <c r="VE416" s="2"/>
      <c r="VF416" s="2"/>
      <c r="VG416" s="2"/>
      <c r="VH416" s="2"/>
      <c r="VI416" s="2"/>
      <c r="VJ416" s="2"/>
      <c r="VK416" s="2"/>
      <c r="VL416" s="2"/>
      <c r="VM416" s="2"/>
      <c r="VN416" s="2"/>
      <c r="VO416" s="2"/>
      <c r="VP416" s="2"/>
      <c r="VQ416" s="2"/>
      <c r="VR416" s="2"/>
      <c r="VS416" s="2"/>
      <c r="VT416" s="2"/>
      <c r="VU416" s="2"/>
      <c r="VV416" s="2"/>
      <c r="VW416" s="2"/>
      <c r="VX416" s="2"/>
      <c r="VY416" s="2"/>
      <c r="VZ416" s="2"/>
      <c r="WA416" s="2"/>
      <c r="WB416" s="2"/>
      <c r="WC416" s="2"/>
      <c r="WD416" s="2"/>
      <c r="WE416" s="2"/>
      <c r="WF416" s="2"/>
      <c r="WG416" s="2"/>
      <c r="WH416" s="2"/>
      <c r="WI416" s="2"/>
      <c r="WJ416" s="2"/>
      <c r="WK416" s="2"/>
      <c r="WL416" s="2"/>
      <c r="WM416" s="2"/>
      <c r="WN416" s="2"/>
      <c r="WO416" s="2"/>
      <c r="WP416" s="2"/>
      <c r="WQ416" s="2"/>
      <c r="WR416" s="2"/>
      <c r="WS416" s="2"/>
      <c r="WT416" s="2"/>
      <c r="WU416" s="2"/>
      <c r="WV416" s="2"/>
      <c r="WW416" s="2"/>
      <c r="WX416" s="2"/>
      <c r="WY416" s="2"/>
      <c r="WZ416" s="2"/>
      <c r="XA416" s="2"/>
      <c r="XB416" s="2"/>
      <c r="XC416" s="2"/>
      <c r="XD416" s="2"/>
      <c r="XE416" s="2"/>
      <c r="XF416" s="2"/>
      <c r="XG416" s="2"/>
      <c r="XH416" s="2"/>
      <c r="XI416" s="2"/>
      <c r="XJ416" s="2"/>
      <c r="XK416" s="2"/>
      <c r="XL416" s="2"/>
      <c r="XM416" s="2"/>
      <c r="XN416" s="2"/>
      <c r="XO416" s="2"/>
      <c r="XP416" s="2"/>
      <c r="XQ416" s="2"/>
      <c r="XR416" s="2"/>
      <c r="XS416" s="2"/>
      <c r="XT416" s="2"/>
      <c r="XU416" s="2"/>
      <c r="XV416" s="2"/>
      <c r="XW416" s="2"/>
      <c r="XX416" s="2"/>
      <c r="XY416" s="2"/>
      <c r="XZ416" s="2"/>
      <c r="YA416" s="2"/>
      <c r="YB416" s="2"/>
      <c r="YC416" s="2"/>
      <c r="YD416" s="2"/>
      <c r="YE416" s="2"/>
      <c r="YF416" s="2"/>
      <c r="YG416" s="2"/>
      <c r="YH416" s="2"/>
      <c r="YI416" s="2"/>
      <c r="YJ416" s="2"/>
      <c r="YK416" s="2"/>
      <c r="YL416" s="2"/>
      <c r="YM416" s="2"/>
      <c r="YN416" s="2"/>
      <c r="YO416" s="2"/>
      <c r="YP416" s="2"/>
      <c r="YQ416" s="2"/>
      <c r="YR416" s="2"/>
      <c r="YS416" s="2"/>
      <c r="YT416" s="2"/>
      <c r="YU416" s="2"/>
      <c r="YV416" s="2"/>
      <c r="YW416" s="2"/>
      <c r="YX416" s="2"/>
      <c r="YY416" s="2"/>
      <c r="YZ416" s="2"/>
      <c r="ZA416" s="2"/>
      <c r="ZB416" s="2"/>
      <c r="ZC416" s="2"/>
      <c r="ZD416" s="2"/>
      <c r="ZE416" s="2"/>
      <c r="ZF416" s="2"/>
      <c r="ZG416" s="2"/>
      <c r="ZH416" s="2"/>
      <c r="ZI416" s="2"/>
      <c r="ZJ416" s="2"/>
      <c r="ZK416" s="2"/>
      <c r="ZL416" s="2"/>
      <c r="ZM416" s="2"/>
      <c r="ZN416" s="2"/>
      <c r="ZO416" s="2"/>
      <c r="ZP416" s="2"/>
      <c r="ZQ416" s="2"/>
      <c r="ZR416" s="2"/>
      <c r="ZS416" s="2"/>
      <c r="ZT416" s="2"/>
      <c r="ZU416" s="2"/>
      <c r="ZV416" s="2"/>
      <c r="ZW416" s="2"/>
      <c r="ZX416" s="2"/>
      <c r="ZY416" s="2"/>
      <c r="ZZ416" s="2"/>
      <c r="AAA416" s="2"/>
      <c r="AAB416" s="2"/>
      <c r="AAC416" s="2"/>
      <c r="AAD416" s="2"/>
      <c r="AAE416" s="2"/>
      <c r="AAF416" s="2"/>
      <c r="AAG416" s="2"/>
      <c r="AAH416" s="2"/>
      <c r="AAI416" s="2"/>
      <c r="AAJ416" s="2"/>
      <c r="AAK416" s="2"/>
      <c r="AAL416" s="2"/>
      <c r="AAM416" s="2"/>
      <c r="AAN416" s="2"/>
      <c r="AAO416" s="2"/>
      <c r="AAP416" s="2"/>
      <c r="AAQ416" s="2"/>
      <c r="AAR416" s="2"/>
      <c r="AAS416" s="2"/>
      <c r="AAT416" s="2"/>
      <c r="AAU416" s="2"/>
      <c r="AAV416" s="2"/>
      <c r="AAW416" s="2"/>
      <c r="AAX416" s="2"/>
      <c r="AAY416" s="2"/>
      <c r="AAZ416" s="2"/>
      <c r="ABA416" s="2"/>
      <c r="ABB416" s="2"/>
      <c r="ABC416" s="2"/>
      <c r="ABD416" s="2"/>
      <c r="ABE416" s="2"/>
      <c r="ABF416" s="2"/>
      <c r="ABG416" s="2"/>
      <c r="ABH416" s="2"/>
      <c r="ABI416" s="2"/>
      <c r="ABJ416" s="2"/>
      <c r="ABK416" s="2"/>
      <c r="ABL416" s="2"/>
      <c r="ABM416" s="2"/>
      <c r="ABN416" s="2"/>
      <c r="ABO416" s="2"/>
      <c r="ABP416" s="2"/>
      <c r="ABQ416" s="2"/>
      <c r="ABR416" s="2"/>
      <c r="ABS416" s="2"/>
      <c r="ABT416" s="2"/>
      <c r="ABU416" s="2"/>
      <c r="ABV416" s="2"/>
      <c r="ABW416" s="2"/>
      <c r="ABX416" s="2"/>
      <c r="ABY416" s="2"/>
      <c r="ABZ416" s="2"/>
      <c r="ACA416" s="2"/>
      <c r="ACB416" s="2"/>
      <c r="ACC416" s="2"/>
      <c r="ACD416" s="2"/>
      <c r="ACE416" s="2"/>
      <c r="ACF416" s="2"/>
      <c r="ACG416" s="2"/>
      <c r="ACH416" s="2"/>
      <c r="ACI416" s="2"/>
      <c r="ACJ416" s="2"/>
      <c r="ACK416" s="2"/>
      <c r="ACL416" s="2"/>
      <c r="ACM416" s="2"/>
      <c r="ACN416" s="2"/>
      <c r="ACO416" s="2"/>
      <c r="ACP416" s="2"/>
      <c r="ACQ416" s="2"/>
      <c r="ACR416" s="2"/>
      <c r="ACS416" s="2"/>
      <c r="ACT416" s="2"/>
      <c r="ACU416" s="2"/>
      <c r="ACV416" s="2"/>
      <c r="ACW416" s="2"/>
      <c r="ACX416" s="2"/>
      <c r="ACY416" s="2"/>
      <c r="ACZ416" s="2"/>
      <c r="ADA416" s="2"/>
      <c r="ADB416" s="2"/>
      <c r="ADC416" s="2"/>
      <c r="ADD416" s="2"/>
      <c r="ADE416" s="2"/>
      <c r="ADF416" s="2"/>
      <c r="ADG416" s="2"/>
      <c r="ADH416" s="2"/>
      <c r="ADI416" s="2"/>
      <c r="ADJ416" s="2"/>
      <c r="ADK416" s="2"/>
      <c r="ADL416" s="2"/>
      <c r="ADM416" s="2"/>
      <c r="ADN416" s="2"/>
      <c r="ADO416" s="2"/>
      <c r="ADP416" s="2"/>
      <c r="ADQ416" s="2"/>
      <c r="ADR416" s="2"/>
      <c r="ADS416" s="2"/>
      <c r="ADT416" s="2"/>
      <c r="ADU416" s="2"/>
      <c r="ADV416" s="2"/>
      <c r="ADW416" s="2"/>
      <c r="ADX416" s="2"/>
      <c r="ADY416" s="2"/>
      <c r="ADZ416" s="2"/>
      <c r="AEA416" s="2"/>
      <c r="AEB416" s="2"/>
      <c r="AEC416" s="2"/>
      <c r="AED416" s="2"/>
      <c r="AEE416" s="2"/>
      <c r="AEF416" s="2"/>
      <c r="AEG416" s="2"/>
      <c r="AEH416" s="2"/>
      <c r="AEI416" s="2"/>
      <c r="AEJ416" s="2"/>
      <c r="AEK416" s="2"/>
      <c r="AEL416" s="2"/>
      <c r="AEM416" s="2"/>
      <c r="AEN416" s="2"/>
      <c r="AEO416" s="2"/>
      <c r="AEP416" s="2"/>
      <c r="AEQ416" s="2"/>
      <c r="AER416" s="2"/>
      <c r="AES416" s="2"/>
      <c r="AET416" s="2"/>
      <c r="AEU416" s="2"/>
      <c r="AEV416" s="2"/>
      <c r="AEW416" s="2"/>
      <c r="AEX416" s="2"/>
      <c r="AEY416" s="2"/>
      <c r="AEZ416" s="2"/>
      <c r="AFA416" s="2"/>
      <c r="AFB416" s="2"/>
      <c r="AFC416" s="2"/>
      <c r="AFD416" s="2"/>
      <c r="AFE416" s="2"/>
      <c r="AFF416" s="2"/>
      <c r="AFG416" s="2"/>
      <c r="AFH416" s="2"/>
      <c r="AFI416" s="2"/>
      <c r="AFJ416" s="2"/>
      <c r="AFK416" s="2"/>
      <c r="AFL416" s="2"/>
      <c r="AFM416" s="2"/>
      <c r="AFN416" s="2"/>
      <c r="AFO416" s="2"/>
      <c r="AFP416" s="2"/>
      <c r="AFQ416" s="2"/>
      <c r="AFR416" s="2"/>
      <c r="AFS416" s="2"/>
      <c r="AFT416" s="2"/>
      <c r="AFU416" s="2"/>
      <c r="AFV416" s="2"/>
      <c r="AFW416" s="2"/>
      <c r="AFX416" s="2"/>
      <c r="AFY416" s="2"/>
      <c r="AFZ416" s="2"/>
      <c r="AGA416" s="2"/>
      <c r="AGB416" s="2"/>
      <c r="AGC416" s="2"/>
      <c r="AGD416" s="2"/>
      <c r="AGE416" s="2"/>
      <c r="AGF416" s="2"/>
      <c r="AGG416" s="2"/>
      <c r="AGH416" s="2"/>
      <c r="AGI416" s="2"/>
      <c r="AGJ416" s="2"/>
      <c r="AGK416" s="2"/>
      <c r="AGL416" s="2"/>
      <c r="AGM416" s="2"/>
      <c r="AGN416" s="2"/>
      <c r="AGO416" s="2"/>
      <c r="AGP416" s="2"/>
      <c r="AGQ416" s="2"/>
      <c r="AGR416" s="2"/>
      <c r="AGS416" s="2"/>
      <c r="AGT416" s="2"/>
      <c r="AGU416" s="2"/>
      <c r="AGV416" s="2"/>
      <c r="AGW416" s="2"/>
      <c r="AGX416" s="2"/>
      <c r="AGY416" s="2"/>
      <c r="AGZ416" s="2"/>
      <c r="AHA416" s="2"/>
      <c r="AHB416" s="2"/>
      <c r="AHC416" s="2"/>
      <c r="AHD416" s="2"/>
      <c r="AHE416" s="2"/>
      <c r="AHF416" s="2"/>
      <c r="AHG416" s="2"/>
      <c r="AHH416" s="2"/>
      <c r="AHI416" s="2"/>
      <c r="AHJ416" s="2"/>
      <c r="AHK416" s="2"/>
      <c r="AHL416" s="2"/>
      <c r="AHM416" s="2"/>
      <c r="AHN416" s="2"/>
      <c r="AHO416" s="2"/>
      <c r="AHP416" s="2"/>
      <c r="AHQ416" s="2"/>
      <c r="AHR416" s="2"/>
      <c r="AHS416" s="2"/>
      <c r="AHT416" s="2"/>
      <c r="AHU416" s="2"/>
      <c r="AHV416" s="2"/>
      <c r="AHW416" s="2"/>
      <c r="AHX416" s="2"/>
      <c r="AHY416" s="2"/>
      <c r="AHZ416" s="2"/>
      <c r="AIA416" s="2"/>
      <c r="AIB416" s="2"/>
      <c r="AIC416" s="2"/>
      <c r="AID416" s="2"/>
      <c r="AIE416" s="2"/>
      <c r="AIF416" s="2"/>
      <c r="AIG416" s="2"/>
      <c r="AIH416" s="2"/>
      <c r="AII416" s="2"/>
      <c r="AIJ416" s="2"/>
      <c r="AIK416" s="2"/>
      <c r="AIL416" s="2"/>
      <c r="AIM416" s="2"/>
      <c r="AIN416" s="2"/>
      <c r="AIO416" s="2"/>
      <c r="AIP416" s="2"/>
      <c r="AIQ416" s="2"/>
      <c r="AIR416" s="2"/>
      <c r="AIS416" s="2"/>
      <c r="AIT416" s="2"/>
      <c r="AIU416" s="2"/>
      <c r="AIV416" s="2"/>
      <c r="AIW416" s="2"/>
      <c r="AIX416" s="2"/>
      <c r="AIY416" s="2"/>
      <c r="AIZ416" s="2"/>
      <c r="AJA416" s="2"/>
      <c r="AJB416" s="2"/>
      <c r="AJC416" s="2"/>
      <c r="AJD416" s="2"/>
      <c r="AJE416" s="2"/>
      <c r="AJF416" s="2"/>
      <c r="AJG416" s="2"/>
      <c r="AJH416" s="2"/>
      <c r="AJI416" s="2"/>
      <c r="AJJ416" s="2"/>
      <c r="AJK416" s="2"/>
      <c r="AJL416" s="2"/>
      <c r="AJM416" s="2"/>
      <c r="AJN416" s="2"/>
      <c r="AJO416" s="2"/>
      <c r="AJP416" s="2"/>
      <c r="AJQ416" s="2"/>
      <c r="AJR416" s="2"/>
      <c r="AJS416" s="2"/>
      <c r="AJT416" s="2"/>
      <c r="AJU416" s="2"/>
      <c r="AJV416" s="2"/>
      <c r="AJW416" s="2"/>
      <c r="AJX416" s="2"/>
      <c r="AJY416" s="2"/>
      <c r="AJZ416" s="2"/>
      <c r="AKA416" s="2"/>
      <c r="AKB416" s="2"/>
      <c r="AKC416" s="2"/>
      <c r="AKD416" s="2"/>
      <c r="AKE416" s="2"/>
      <c r="AKF416" s="2"/>
      <c r="AKG416" s="2"/>
      <c r="AKH416" s="2"/>
      <c r="AKI416" s="2"/>
      <c r="AKJ416" s="2"/>
      <c r="AKK416" s="2"/>
      <c r="AKL416" s="2"/>
      <c r="AKM416" s="2"/>
      <c r="AKN416" s="2"/>
      <c r="AKO416" s="2"/>
      <c r="AKP416" s="2"/>
      <c r="AKQ416" s="2"/>
      <c r="AKR416" s="2"/>
      <c r="AKS416" s="2"/>
      <c r="AKT416" s="2"/>
      <c r="AKU416" s="2"/>
      <c r="AKV416" s="2"/>
      <c r="AKW416" s="2"/>
      <c r="AKX416" s="2"/>
      <c r="AKY416" s="2"/>
      <c r="AKZ416" s="2"/>
      <c r="ALA416" s="2"/>
      <c r="ALB416" s="2"/>
      <c r="ALC416" s="2"/>
      <c r="ALD416" s="2"/>
      <c r="ALE416" s="2"/>
      <c r="ALF416" s="2"/>
      <c r="ALG416" s="2"/>
      <c r="ALH416" s="2"/>
      <c r="ALI416" s="2"/>
      <c r="ALJ416" s="2"/>
      <c r="ALK416" s="2"/>
      <c r="ALL416" s="2"/>
      <c r="ALM416" s="2"/>
      <c r="ALN416" s="2"/>
      <c r="ALO416" s="2"/>
      <c r="ALP416" s="2"/>
      <c r="ALQ416" s="2"/>
      <c r="ALR416" s="2"/>
      <c r="ALS416" s="2"/>
      <c r="ALT416" s="2"/>
      <c r="ALU416" s="2"/>
      <c r="ALV416" s="2"/>
      <c r="ALW416" s="2"/>
      <c r="ALX416" s="2"/>
      <c r="ALY416" s="2"/>
      <c r="ALZ416" s="2"/>
      <c r="AMA416" s="2"/>
    </row>
    <row r="417" spans="1:1015" x14ac:dyDescent="0.25">
      <c r="A417" s="118"/>
      <c r="B417" s="118"/>
      <c r="C417" s="118"/>
      <c r="D417" s="118"/>
      <c r="E417" s="101">
        <v>61</v>
      </c>
      <c r="F417" s="101">
        <v>238</v>
      </c>
      <c r="G417" s="19">
        <v>90</v>
      </c>
      <c r="H417" s="4" t="s">
        <v>10</v>
      </c>
      <c r="I417" s="51"/>
      <c r="J417" s="51"/>
      <c r="K417" s="51"/>
      <c r="L417" s="51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/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/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/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/>
      <c r="ZZ417" s="2"/>
      <c r="AAA417" s="2"/>
      <c r="AAB417" s="2"/>
      <c r="AAC417" s="2"/>
      <c r="AAD417" s="2"/>
      <c r="AAE417" s="2"/>
      <c r="AAF417" s="2"/>
      <c r="AAG417" s="2"/>
      <c r="AAH417" s="2"/>
      <c r="AAI417" s="2"/>
      <c r="AAJ417" s="2"/>
      <c r="AAK417" s="2"/>
      <c r="AAL417" s="2"/>
      <c r="AAM417" s="2"/>
      <c r="AAN417" s="2"/>
      <c r="AAO417" s="2"/>
      <c r="AAP417" s="2"/>
      <c r="AAQ417" s="2"/>
      <c r="AAR417" s="2"/>
      <c r="AAS417" s="2"/>
      <c r="AAT417" s="2"/>
      <c r="AAU417" s="2"/>
      <c r="AAV417" s="2"/>
      <c r="AAW417" s="2"/>
      <c r="AAX417" s="2"/>
      <c r="AAY417" s="2"/>
      <c r="AAZ417" s="2"/>
      <c r="ABA417" s="2"/>
      <c r="ABB417" s="2"/>
      <c r="ABC417" s="2"/>
      <c r="ABD417" s="2"/>
      <c r="ABE417" s="2"/>
      <c r="ABF417" s="2"/>
      <c r="ABG417" s="2"/>
      <c r="ABH417" s="2"/>
      <c r="ABI417" s="2"/>
      <c r="ABJ417" s="2"/>
      <c r="ABK417" s="2"/>
      <c r="ABL417" s="2"/>
      <c r="ABM417" s="2"/>
      <c r="ABN417" s="2"/>
      <c r="ABO417" s="2"/>
      <c r="ABP417" s="2"/>
      <c r="ABQ417" s="2"/>
      <c r="ABR417" s="2"/>
      <c r="ABS417" s="2"/>
      <c r="ABT417" s="2"/>
      <c r="ABU417" s="2"/>
      <c r="ABV417" s="2"/>
      <c r="ABW417" s="2"/>
      <c r="ABX417" s="2"/>
      <c r="ABY417" s="2"/>
      <c r="ABZ417" s="2"/>
      <c r="ACA417" s="2"/>
      <c r="ACB417" s="2"/>
      <c r="ACC417" s="2"/>
      <c r="ACD417" s="2"/>
      <c r="ACE417" s="2"/>
      <c r="ACF417" s="2"/>
      <c r="ACG417" s="2"/>
      <c r="ACH417" s="2"/>
      <c r="ACI417" s="2"/>
      <c r="ACJ417" s="2"/>
      <c r="ACK417" s="2"/>
      <c r="ACL417" s="2"/>
      <c r="ACM417" s="2"/>
      <c r="ACN417" s="2"/>
      <c r="ACO417" s="2"/>
      <c r="ACP417" s="2"/>
      <c r="ACQ417" s="2"/>
      <c r="ACR417" s="2"/>
      <c r="ACS417" s="2"/>
      <c r="ACT417" s="2"/>
      <c r="ACU417" s="2"/>
      <c r="ACV417" s="2"/>
      <c r="ACW417" s="2"/>
      <c r="ACX417" s="2"/>
      <c r="ACY417" s="2"/>
      <c r="ACZ417" s="2"/>
      <c r="ADA417" s="2"/>
      <c r="ADB417" s="2"/>
      <c r="ADC417" s="2"/>
      <c r="ADD417" s="2"/>
      <c r="ADE417" s="2"/>
      <c r="ADF417" s="2"/>
      <c r="ADG417" s="2"/>
      <c r="ADH417" s="2"/>
      <c r="ADI417" s="2"/>
      <c r="ADJ417" s="2"/>
      <c r="ADK417" s="2"/>
      <c r="ADL417" s="2"/>
      <c r="ADM417" s="2"/>
      <c r="ADN417" s="2"/>
      <c r="ADO417" s="2"/>
      <c r="ADP417" s="2"/>
      <c r="ADQ417" s="2"/>
      <c r="ADR417" s="2"/>
      <c r="ADS417" s="2"/>
      <c r="ADT417" s="2"/>
      <c r="ADU417" s="2"/>
      <c r="ADV417" s="2"/>
      <c r="ADW417" s="2"/>
      <c r="ADX417" s="2"/>
      <c r="ADY417" s="2"/>
      <c r="ADZ417" s="2"/>
      <c r="AEA417" s="2"/>
      <c r="AEB417" s="2"/>
      <c r="AEC417" s="2"/>
      <c r="AED417" s="2"/>
      <c r="AEE417" s="2"/>
      <c r="AEF417" s="2"/>
      <c r="AEG417" s="2"/>
      <c r="AEH417" s="2"/>
      <c r="AEI417" s="2"/>
      <c r="AEJ417" s="2"/>
      <c r="AEK417" s="2"/>
      <c r="AEL417" s="2"/>
      <c r="AEM417" s="2"/>
      <c r="AEN417" s="2"/>
      <c r="AEO417" s="2"/>
      <c r="AEP417" s="2"/>
      <c r="AEQ417" s="2"/>
      <c r="AER417" s="2"/>
      <c r="AES417" s="2"/>
      <c r="AET417" s="2"/>
      <c r="AEU417" s="2"/>
      <c r="AEV417" s="2"/>
      <c r="AEW417" s="2"/>
      <c r="AEX417" s="2"/>
      <c r="AEY417" s="2"/>
      <c r="AEZ417" s="2"/>
      <c r="AFA417" s="2"/>
      <c r="AFB417" s="2"/>
      <c r="AFC417" s="2"/>
      <c r="AFD417" s="2"/>
      <c r="AFE417" s="2"/>
      <c r="AFF417" s="2"/>
      <c r="AFG417" s="2"/>
      <c r="AFH417" s="2"/>
      <c r="AFI417" s="2"/>
      <c r="AFJ417" s="2"/>
      <c r="AFK417" s="2"/>
      <c r="AFL417" s="2"/>
      <c r="AFM417" s="2"/>
      <c r="AFN417" s="2"/>
      <c r="AFO417" s="2"/>
      <c r="AFP417" s="2"/>
      <c r="AFQ417" s="2"/>
      <c r="AFR417" s="2"/>
      <c r="AFS417" s="2"/>
      <c r="AFT417" s="2"/>
      <c r="AFU417" s="2"/>
      <c r="AFV417" s="2"/>
      <c r="AFW417" s="2"/>
      <c r="AFX417" s="2"/>
      <c r="AFY417" s="2"/>
      <c r="AFZ417" s="2"/>
      <c r="AGA417" s="2"/>
      <c r="AGB417" s="2"/>
      <c r="AGC417" s="2"/>
      <c r="AGD417" s="2"/>
      <c r="AGE417" s="2"/>
      <c r="AGF417" s="2"/>
      <c r="AGG417" s="2"/>
      <c r="AGH417" s="2"/>
      <c r="AGI417" s="2"/>
      <c r="AGJ417" s="2"/>
      <c r="AGK417" s="2"/>
      <c r="AGL417" s="2"/>
      <c r="AGM417" s="2"/>
      <c r="AGN417" s="2"/>
      <c r="AGO417" s="2"/>
      <c r="AGP417" s="2"/>
      <c r="AGQ417" s="2"/>
      <c r="AGR417" s="2"/>
      <c r="AGS417" s="2"/>
      <c r="AGT417" s="2"/>
      <c r="AGU417" s="2"/>
      <c r="AGV417" s="2"/>
      <c r="AGW417" s="2"/>
      <c r="AGX417" s="2"/>
      <c r="AGY417" s="2"/>
      <c r="AGZ417" s="2"/>
      <c r="AHA417" s="2"/>
      <c r="AHB417" s="2"/>
      <c r="AHC417" s="2"/>
      <c r="AHD417" s="2"/>
      <c r="AHE417" s="2"/>
      <c r="AHF417" s="2"/>
      <c r="AHG417" s="2"/>
      <c r="AHH417" s="2"/>
      <c r="AHI417" s="2"/>
      <c r="AHJ417" s="2"/>
      <c r="AHK417" s="2"/>
      <c r="AHL417" s="2"/>
      <c r="AHM417" s="2"/>
      <c r="AHN417" s="2"/>
      <c r="AHO417" s="2"/>
      <c r="AHP417" s="2"/>
      <c r="AHQ417" s="2"/>
      <c r="AHR417" s="2"/>
      <c r="AHS417" s="2"/>
      <c r="AHT417" s="2"/>
      <c r="AHU417" s="2"/>
      <c r="AHV417" s="2"/>
      <c r="AHW417" s="2"/>
      <c r="AHX417" s="2"/>
      <c r="AHY417" s="2"/>
      <c r="AHZ417" s="2"/>
      <c r="AIA417" s="2"/>
      <c r="AIB417" s="2"/>
      <c r="AIC417" s="2"/>
      <c r="AID417" s="2"/>
      <c r="AIE417" s="2"/>
      <c r="AIF417" s="2"/>
      <c r="AIG417" s="2"/>
      <c r="AIH417" s="2"/>
      <c r="AII417" s="2"/>
      <c r="AIJ417" s="2"/>
      <c r="AIK417" s="2"/>
      <c r="AIL417" s="2"/>
      <c r="AIM417" s="2"/>
      <c r="AIN417" s="2"/>
      <c r="AIO417" s="2"/>
      <c r="AIP417" s="2"/>
      <c r="AIQ417" s="2"/>
      <c r="AIR417" s="2"/>
      <c r="AIS417" s="2"/>
      <c r="AIT417" s="2"/>
      <c r="AIU417" s="2"/>
      <c r="AIV417" s="2"/>
      <c r="AIW417" s="2"/>
      <c r="AIX417" s="2"/>
      <c r="AIY417" s="2"/>
      <c r="AIZ417" s="2"/>
      <c r="AJA417" s="2"/>
      <c r="AJB417" s="2"/>
      <c r="AJC417" s="2"/>
      <c r="AJD417" s="2"/>
      <c r="AJE417" s="2"/>
      <c r="AJF417" s="2"/>
      <c r="AJG417" s="2"/>
      <c r="AJH417" s="2"/>
      <c r="AJI417" s="2"/>
      <c r="AJJ417" s="2"/>
      <c r="AJK417" s="2"/>
      <c r="AJL417" s="2"/>
      <c r="AJM417" s="2"/>
      <c r="AJN417" s="2"/>
      <c r="AJO417" s="2"/>
      <c r="AJP417" s="2"/>
      <c r="AJQ417" s="2"/>
      <c r="AJR417" s="2"/>
      <c r="AJS417" s="2"/>
      <c r="AJT417" s="2"/>
      <c r="AJU417" s="2"/>
      <c r="AJV417" s="2"/>
      <c r="AJW417" s="2"/>
      <c r="AJX417" s="2"/>
      <c r="AJY417" s="2"/>
      <c r="AJZ417" s="2"/>
      <c r="AKA417" s="2"/>
      <c r="AKB417" s="2"/>
      <c r="AKC417" s="2"/>
      <c r="AKD417" s="2"/>
      <c r="AKE417" s="2"/>
      <c r="AKF417" s="2"/>
      <c r="AKG417" s="2"/>
      <c r="AKH417" s="2"/>
      <c r="AKI417" s="2"/>
      <c r="AKJ417" s="2"/>
      <c r="AKK417" s="2"/>
      <c r="AKL417" s="2"/>
      <c r="AKM417" s="2"/>
      <c r="AKN417" s="2"/>
      <c r="AKO417" s="2"/>
      <c r="AKP417" s="2"/>
      <c r="AKQ417" s="2"/>
      <c r="AKR417" s="2"/>
      <c r="AKS417" s="2"/>
      <c r="AKT417" s="2"/>
      <c r="AKU417" s="2"/>
      <c r="AKV417" s="2"/>
      <c r="AKW417" s="2"/>
      <c r="AKX417" s="2"/>
      <c r="AKY417" s="2"/>
      <c r="AKZ417" s="2"/>
      <c r="ALA417" s="2"/>
      <c r="ALB417" s="2"/>
      <c r="ALC417" s="2"/>
      <c r="ALD417" s="2"/>
      <c r="ALE417" s="2"/>
      <c r="ALF417" s="2"/>
      <c r="ALG417" s="2"/>
      <c r="ALH417" s="2"/>
      <c r="ALI417" s="2"/>
      <c r="ALJ417" s="2"/>
      <c r="ALK417" s="2"/>
      <c r="ALL417" s="2"/>
      <c r="ALM417" s="2"/>
      <c r="ALN417" s="2"/>
      <c r="ALO417" s="2"/>
      <c r="ALP417" s="2"/>
      <c r="ALQ417" s="2"/>
      <c r="ALR417" s="2"/>
      <c r="ALS417" s="2"/>
      <c r="ALT417" s="2"/>
      <c r="ALU417" s="2"/>
      <c r="ALV417" s="2"/>
      <c r="ALW417" s="2"/>
      <c r="ALX417" s="2"/>
      <c r="ALY417" s="2"/>
      <c r="ALZ417" s="2"/>
      <c r="AMA417" s="2"/>
    </row>
    <row r="418" spans="1:1015" x14ac:dyDescent="0.25">
      <c r="A418" s="118"/>
      <c r="B418" s="118"/>
      <c r="C418" s="118"/>
      <c r="D418" s="118"/>
      <c r="E418" s="101">
        <v>61</v>
      </c>
      <c r="F418" s="101">
        <v>109</v>
      </c>
      <c r="G418" s="19">
        <v>17805</v>
      </c>
      <c r="H418" s="4" t="s">
        <v>25</v>
      </c>
      <c r="I418" s="51"/>
      <c r="J418" s="51"/>
      <c r="K418" s="51"/>
      <c r="L418" s="51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2"/>
      <c r="RZ418" s="2"/>
      <c r="SA418" s="2"/>
      <c r="SB418" s="2"/>
      <c r="SC418" s="2"/>
      <c r="SD418" s="2"/>
      <c r="SE418" s="2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2"/>
      <c r="SS418" s="2"/>
      <c r="ST418" s="2"/>
      <c r="SU418" s="2"/>
      <c r="SV418" s="2"/>
      <c r="SW418" s="2"/>
      <c r="SX418" s="2"/>
      <c r="SY418" s="2"/>
      <c r="SZ418" s="2"/>
      <c r="TA418" s="2"/>
      <c r="TB418" s="2"/>
      <c r="TC418" s="2"/>
      <c r="TD418" s="2"/>
      <c r="TE418" s="2"/>
      <c r="TF418" s="2"/>
      <c r="TG418" s="2"/>
      <c r="TH418" s="2"/>
      <c r="TI418" s="2"/>
      <c r="TJ418" s="2"/>
      <c r="TK418" s="2"/>
      <c r="TL418" s="2"/>
      <c r="TM418" s="2"/>
      <c r="TN418" s="2"/>
      <c r="TO418" s="2"/>
      <c r="TP418" s="2"/>
      <c r="TQ418" s="2"/>
      <c r="TR418" s="2"/>
      <c r="TS418" s="2"/>
      <c r="TT418" s="2"/>
      <c r="TU418" s="2"/>
      <c r="TV418" s="2"/>
      <c r="TW418" s="2"/>
      <c r="TX418" s="2"/>
      <c r="TY418" s="2"/>
      <c r="TZ418" s="2"/>
      <c r="UA418" s="2"/>
      <c r="UB418" s="2"/>
      <c r="UC418" s="2"/>
      <c r="UD418" s="2"/>
      <c r="UE418" s="2"/>
      <c r="UF418" s="2"/>
      <c r="UG418" s="2"/>
      <c r="UH418" s="2"/>
      <c r="UI418" s="2"/>
      <c r="UJ418" s="2"/>
      <c r="UK418" s="2"/>
      <c r="UL418" s="2"/>
      <c r="UM418" s="2"/>
      <c r="UN418" s="2"/>
      <c r="UO418" s="2"/>
      <c r="UP418" s="2"/>
      <c r="UQ418" s="2"/>
      <c r="UR418" s="2"/>
      <c r="US418" s="2"/>
      <c r="UT418" s="2"/>
      <c r="UU418" s="2"/>
      <c r="UV418" s="2"/>
      <c r="UW418" s="2"/>
      <c r="UX418" s="2"/>
      <c r="UY418" s="2"/>
      <c r="UZ418" s="2"/>
      <c r="VA418" s="2"/>
      <c r="VB418" s="2"/>
      <c r="VC418" s="2"/>
      <c r="VD418" s="2"/>
      <c r="VE418" s="2"/>
      <c r="VF418" s="2"/>
      <c r="VG418" s="2"/>
      <c r="VH418" s="2"/>
      <c r="VI418" s="2"/>
      <c r="VJ418" s="2"/>
      <c r="VK418" s="2"/>
      <c r="VL418" s="2"/>
      <c r="VM418" s="2"/>
      <c r="VN418" s="2"/>
      <c r="VO418" s="2"/>
      <c r="VP418" s="2"/>
      <c r="VQ418" s="2"/>
      <c r="VR418" s="2"/>
      <c r="VS418" s="2"/>
      <c r="VT418" s="2"/>
      <c r="VU418" s="2"/>
      <c r="VV418" s="2"/>
      <c r="VW418" s="2"/>
      <c r="VX418" s="2"/>
      <c r="VY418" s="2"/>
      <c r="VZ418" s="2"/>
      <c r="WA418" s="2"/>
      <c r="WB418" s="2"/>
      <c r="WC418" s="2"/>
      <c r="WD418" s="2"/>
      <c r="WE418" s="2"/>
      <c r="WF418" s="2"/>
      <c r="WG418" s="2"/>
      <c r="WH418" s="2"/>
      <c r="WI418" s="2"/>
      <c r="WJ418" s="2"/>
      <c r="WK418" s="2"/>
      <c r="WL418" s="2"/>
      <c r="WM418" s="2"/>
      <c r="WN418" s="2"/>
      <c r="WO418" s="2"/>
      <c r="WP418" s="2"/>
      <c r="WQ418" s="2"/>
      <c r="WR418" s="2"/>
      <c r="WS418" s="2"/>
      <c r="WT418" s="2"/>
      <c r="WU418" s="2"/>
      <c r="WV418" s="2"/>
      <c r="WW418" s="2"/>
      <c r="WX418" s="2"/>
      <c r="WY418" s="2"/>
      <c r="WZ418" s="2"/>
      <c r="XA418" s="2"/>
      <c r="XB418" s="2"/>
      <c r="XC418" s="2"/>
      <c r="XD418" s="2"/>
      <c r="XE418" s="2"/>
      <c r="XF418" s="2"/>
      <c r="XG418" s="2"/>
      <c r="XH418" s="2"/>
      <c r="XI418" s="2"/>
      <c r="XJ418" s="2"/>
      <c r="XK418" s="2"/>
      <c r="XL418" s="2"/>
      <c r="XM418" s="2"/>
      <c r="XN418" s="2"/>
      <c r="XO418" s="2"/>
      <c r="XP418" s="2"/>
      <c r="XQ418" s="2"/>
      <c r="XR418" s="2"/>
      <c r="XS418" s="2"/>
      <c r="XT418" s="2"/>
      <c r="XU418" s="2"/>
      <c r="XV418" s="2"/>
      <c r="XW418" s="2"/>
      <c r="XX418" s="2"/>
      <c r="XY418" s="2"/>
      <c r="XZ418" s="2"/>
      <c r="YA418" s="2"/>
      <c r="YB418" s="2"/>
      <c r="YC418" s="2"/>
      <c r="YD418" s="2"/>
      <c r="YE418" s="2"/>
      <c r="YF418" s="2"/>
      <c r="YG418" s="2"/>
      <c r="YH418" s="2"/>
      <c r="YI418" s="2"/>
      <c r="YJ418" s="2"/>
      <c r="YK418" s="2"/>
      <c r="YL418" s="2"/>
      <c r="YM418" s="2"/>
      <c r="YN418" s="2"/>
      <c r="YO418" s="2"/>
      <c r="YP418" s="2"/>
      <c r="YQ418" s="2"/>
      <c r="YR418" s="2"/>
      <c r="YS418" s="2"/>
      <c r="YT418" s="2"/>
      <c r="YU418" s="2"/>
      <c r="YV418" s="2"/>
      <c r="YW418" s="2"/>
      <c r="YX418" s="2"/>
      <c r="YY418" s="2"/>
      <c r="YZ418" s="2"/>
      <c r="ZA418" s="2"/>
      <c r="ZB418" s="2"/>
      <c r="ZC418" s="2"/>
      <c r="ZD418" s="2"/>
      <c r="ZE418" s="2"/>
      <c r="ZF418" s="2"/>
      <c r="ZG418" s="2"/>
      <c r="ZH418" s="2"/>
      <c r="ZI418" s="2"/>
      <c r="ZJ418" s="2"/>
      <c r="ZK418" s="2"/>
      <c r="ZL418" s="2"/>
      <c r="ZM418" s="2"/>
      <c r="ZN418" s="2"/>
      <c r="ZO418" s="2"/>
      <c r="ZP418" s="2"/>
      <c r="ZQ418" s="2"/>
      <c r="ZR418" s="2"/>
      <c r="ZS418" s="2"/>
      <c r="ZT418" s="2"/>
      <c r="ZU418" s="2"/>
      <c r="ZV418" s="2"/>
      <c r="ZW418" s="2"/>
      <c r="ZX418" s="2"/>
      <c r="ZY418" s="2"/>
      <c r="ZZ418" s="2"/>
      <c r="AAA418" s="2"/>
      <c r="AAB418" s="2"/>
      <c r="AAC418" s="2"/>
      <c r="AAD418" s="2"/>
      <c r="AAE418" s="2"/>
      <c r="AAF418" s="2"/>
      <c r="AAG418" s="2"/>
      <c r="AAH418" s="2"/>
      <c r="AAI418" s="2"/>
      <c r="AAJ418" s="2"/>
      <c r="AAK418" s="2"/>
      <c r="AAL418" s="2"/>
      <c r="AAM418" s="2"/>
      <c r="AAN418" s="2"/>
      <c r="AAO418" s="2"/>
      <c r="AAP418" s="2"/>
      <c r="AAQ418" s="2"/>
      <c r="AAR418" s="2"/>
      <c r="AAS418" s="2"/>
      <c r="AAT418" s="2"/>
      <c r="AAU418" s="2"/>
      <c r="AAV418" s="2"/>
      <c r="AAW418" s="2"/>
      <c r="AAX418" s="2"/>
      <c r="AAY418" s="2"/>
      <c r="AAZ418" s="2"/>
      <c r="ABA418" s="2"/>
      <c r="ABB418" s="2"/>
      <c r="ABC418" s="2"/>
      <c r="ABD418" s="2"/>
      <c r="ABE418" s="2"/>
      <c r="ABF418" s="2"/>
      <c r="ABG418" s="2"/>
      <c r="ABH418" s="2"/>
      <c r="ABI418" s="2"/>
      <c r="ABJ418" s="2"/>
      <c r="ABK418" s="2"/>
      <c r="ABL418" s="2"/>
      <c r="ABM418" s="2"/>
      <c r="ABN418" s="2"/>
      <c r="ABO418" s="2"/>
      <c r="ABP418" s="2"/>
      <c r="ABQ418" s="2"/>
      <c r="ABR418" s="2"/>
      <c r="ABS418" s="2"/>
      <c r="ABT418" s="2"/>
      <c r="ABU418" s="2"/>
      <c r="ABV418" s="2"/>
      <c r="ABW418" s="2"/>
      <c r="ABX418" s="2"/>
      <c r="ABY418" s="2"/>
      <c r="ABZ418" s="2"/>
      <c r="ACA418" s="2"/>
      <c r="ACB418" s="2"/>
      <c r="ACC418" s="2"/>
      <c r="ACD418" s="2"/>
      <c r="ACE418" s="2"/>
      <c r="ACF418" s="2"/>
      <c r="ACG418" s="2"/>
      <c r="ACH418" s="2"/>
      <c r="ACI418" s="2"/>
      <c r="ACJ418" s="2"/>
      <c r="ACK418" s="2"/>
      <c r="ACL418" s="2"/>
      <c r="ACM418" s="2"/>
      <c r="ACN418" s="2"/>
      <c r="ACO418" s="2"/>
      <c r="ACP418" s="2"/>
      <c r="ACQ418" s="2"/>
      <c r="ACR418" s="2"/>
      <c r="ACS418" s="2"/>
      <c r="ACT418" s="2"/>
      <c r="ACU418" s="2"/>
      <c r="ACV418" s="2"/>
      <c r="ACW418" s="2"/>
      <c r="ACX418" s="2"/>
      <c r="ACY418" s="2"/>
      <c r="ACZ418" s="2"/>
      <c r="ADA418" s="2"/>
      <c r="ADB418" s="2"/>
      <c r="ADC418" s="2"/>
      <c r="ADD418" s="2"/>
      <c r="ADE418" s="2"/>
      <c r="ADF418" s="2"/>
      <c r="ADG418" s="2"/>
      <c r="ADH418" s="2"/>
      <c r="ADI418" s="2"/>
      <c r="ADJ418" s="2"/>
      <c r="ADK418" s="2"/>
      <c r="ADL418" s="2"/>
      <c r="ADM418" s="2"/>
      <c r="ADN418" s="2"/>
      <c r="ADO418" s="2"/>
      <c r="ADP418" s="2"/>
      <c r="ADQ418" s="2"/>
      <c r="ADR418" s="2"/>
      <c r="ADS418" s="2"/>
      <c r="ADT418" s="2"/>
      <c r="ADU418" s="2"/>
      <c r="ADV418" s="2"/>
      <c r="ADW418" s="2"/>
      <c r="ADX418" s="2"/>
      <c r="ADY418" s="2"/>
      <c r="ADZ418" s="2"/>
      <c r="AEA418" s="2"/>
      <c r="AEB418" s="2"/>
      <c r="AEC418" s="2"/>
      <c r="AED418" s="2"/>
      <c r="AEE418" s="2"/>
      <c r="AEF418" s="2"/>
      <c r="AEG418" s="2"/>
      <c r="AEH418" s="2"/>
      <c r="AEI418" s="2"/>
      <c r="AEJ418" s="2"/>
      <c r="AEK418" s="2"/>
      <c r="AEL418" s="2"/>
      <c r="AEM418" s="2"/>
      <c r="AEN418" s="2"/>
      <c r="AEO418" s="2"/>
      <c r="AEP418" s="2"/>
      <c r="AEQ418" s="2"/>
      <c r="AER418" s="2"/>
      <c r="AES418" s="2"/>
      <c r="AET418" s="2"/>
      <c r="AEU418" s="2"/>
      <c r="AEV418" s="2"/>
      <c r="AEW418" s="2"/>
      <c r="AEX418" s="2"/>
      <c r="AEY418" s="2"/>
      <c r="AEZ418" s="2"/>
      <c r="AFA418" s="2"/>
      <c r="AFB418" s="2"/>
      <c r="AFC418" s="2"/>
      <c r="AFD418" s="2"/>
      <c r="AFE418" s="2"/>
      <c r="AFF418" s="2"/>
      <c r="AFG418" s="2"/>
      <c r="AFH418" s="2"/>
      <c r="AFI418" s="2"/>
      <c r="AFJ418" s="2"/>
      <c r="AFK418" s="2"/>
      <c r="AFL418" s="2"/>
      <c r="AFM418" s="2"/>
      <c r="AFN418" s="2"/>
      <c r="AFO418" s="2"/>
      <c r="AFP418" s="2"/>
      <c r="AFQ418" s="2"/>
      <c r="AFR418" s="2"/>
      <c r="AFS418" s="2"/>
      <c r="AFT418" s="2"/>
      <c r="AFU418" s="2"/>
      <c r="AFV418" s="2"/>
      <c r="AFW418" s="2"/>
      <c r="AFX418" s="2"/>
      <c r="AFY418" s="2"/>
      <c r="AFZ418" s="2"/>
      <c r="AGA418" s="2"/>
      <c r="AGB418" s="2"/>
      <c r="AGC418" s="2"/>
      <c r="AGD418" s="2"/>
      <c r="AGE418" s="2"/>
      <c r="AGF418" s="2"/>
      <c r="AGG418" s="2"/>
      <c r="AGH418" s="2"/>
      <c r="AGI418" s="2"/>
      <c r="AGJ418" s="2"/>
      <c r="AGK418" s="2"/>
      <c r="AGL418" s="2"/>
      <c r="AGM418" s="2"/>
      <c r="AGN418" s="2"/>
      <c r="AGO418" s="2"/>
      <c r="AGP418" s="2"/>
      <c r="AGQ418" s="2"/>
      <c r="AGR418" s="2"/>
      <c r="AGS418" s="2"/>
      <c r="AGT418" s="2"/>
      <c r="AGU418" s="2"/>
      <c r="AGV418" s="2"/>
      <c r="AGW418" s="2"/>
      <c r="AGX418" s="2"/>
      <c r="AGY418" s="2"/>
      <c r="AGZ418" s="2"/>
      <c r="AHA418" s="2"/>
      <c r="AHB418" s="2"/>
      <c r="AHC418" s="2"/>
      <c r="AHD418" s="2"/>
      <c r="AHE418" s="2"/>
      <c r="AHF418" s="2"/>
      <c r="AHG418" s="2"/>
      <c r="AHH418" s="2"/>
      <c r="AHI418" s="2"/>
      <c r="AHJ418" s="2"/>
      <c r="AHK418" s="2"/>
      <c r="AHL418" s="2"/>
      <c r="AHM418" s="2"/>
      <c r="AHN418" s="2"/>
      <c r="AHO418" s="2"/>
      <c r="AHP418" s="2"/>
      <c r="AHQ418" s="2"/>
      <c r="AHR418" s="2"/>
      <c r="AHS418" s="2"/>
      <c r="AHT418" s="2"/>
      <c r="AHU418" s="2"/>
      <c r="AHV418" s="2"/>
      <c r="AHW418" s="2"/>
      <c r="AHX418" s="2"/>
      <c r="AHY418" s="2"/>
      <c r="AHZ418" s="2"/>
      <c r="AIA418" s="2"/>
      <c r="AIB418" s="2"/>
      <c r="AIC418" s="2"/>
      <c r="AID418" s="2"/>
      <c r="AIE418" s="2"/>
      <c r="AIF418" s="2"/>
      <c r="AIG418" s="2"/>
      <c r="AIH418" s="2"/>
      <c r="AII418" s="2"/>
      <c r="AIJ418" s="2"/>
      <c r="AIK418" s="2"/>
      <c r="AIL418" s="2"/>
      <c r="AIM418" s="2"/>
      <c r="AIN418" s="2"/>
      <c r="AIO418" s="2"/>
      <c r="AIP418" s="2"/>
      <c r="AIQ418" s="2"/>
      <c r="AIR418" s="2"/>
      <c r="AIS418" s="2"/>
      <c r="AIT418" s="2"/>
      <c r="AIU418" s="2"/>
      <c r="AIV418" s="2"/>
      <c r="AIW418" s="2"/>
      <c r="AIX418" s="2"/>
      <c r="AIY418" s="2"/>
      <c r="AIZ418" s="2"/>
      <c r="AJA418" s="2"/>
      <c r="AJB418" s="2"/>
      <c r="AJC418" s="2"/>
      <c r="AJD418" s="2"/>
      <c r="AJE418" s="2"/>
      <c r="AJF418" s="2"/>
      <c r="AJG418" s="2"/>
      <c r="AJH418" s="2"/>
      <c r="AJI418" s="2"/>
      <c r="AJJ418" s="2"/>
      <c r="AJK418" s="2"/>
      <c r="AJL418" s="2"/>
      <c r="AJM418" s="2"/>
      <c r="AJN418" s="2"/>
      <c r="AJO418" s="2"/>
      <c r="AJP418" s="2"/>
      <c r="AJQ418" s="2"/>
      <c r="AJR418" s="2"/>
      <c r="AJS418" s="2"/>
      <c r="AJT418" s="2"/>
      <c r="AJU418" s="2"/>
      <c r="AJV418" s="2"/>
      <c r="AJW418" s="2"/>
      <c r="AJX418" s="2"/>
      <c r="AJY418" s="2"/>
      <c r="AJZ418" s="2"/>
      <c r="AKA418" s="2"/>
      <c r="AKB418" s="2"/>
      <c r="AKC418" s="2"/>
      <c r="AKD418" s="2"/>
      <c r="AKE418" s="2"/>
      <c r="AKF418" s="2"/>
      <c r="AKG418" s="2"/>
      <c r="AKH418" s="2"/>
      <c r="AKI418" s="2"/>
      <c r="AKJ418" s="2"/>
      <c r="AKK418" s="2"/>
      <c r="AKL418" s="2"/>
      <c r="AKM418" s="2"/>
      <c r="AKN418" s="2"/>
      <c r="AKO418" s="2"/>
      <c r="AKP418" s="2"/>
      <c r="AKQ418" s="2"/>
      <c r="AKR418" s="2"/>
      <c r="AKS418" s="2"/>
      <c r="AKT418" s="2"/>
      <c r="AKU418" s="2"/>
      <c r="AKV418" s="2"/>
      <c r="AKW418" s="2"/>
      <c r="AKX418" s="2"/>
      <c r="AKY418" s="2"/>
      <c r="AKZ418" s="2"/>
      <c r="ALA418" s="2"/>
      <c r="ALB418" s="2"/>
      <c r="ALC418" s="2"/>
      <c r="ALD418" s="2"/>
      <c r="ALE418" s="2"/>
      <c r="ALF418" s="2"/>
      <c r="ALG418" s="2"/>
      <c r="ALH418" s="2"/>
      <c r="ALI418" s="2"/>
      <c r="ALJ418" s="2"/>
      <c r="ALK418" s="2"/>
      <c r="ALL418" s="2"/>
      <c r="ALM418" s="2"/>
      <c r="ALN418" s="2"/>
      <c r="ALO418" s="2"/>
      <c r="ALP418" s="2"/>
      <c r="ALQ418" s="2"/>
      <c r="ALR418" s="2"/>
      <c r="ALS418" s="2"/>
      <c r="ALT418" s="2"/>
      <c r="ALU418" s="2"/>
      <c r="ALV418" s="2"/>
      <c r="ALW418" s="2"/>
      <c r="ALX418" s="2"/>
      <c r="ALY418" s="2"/>
      <c r="ALZ418" s="2"/>
      <c r="AMA418" s="2"/>
    </row>
    <row r="419" spans="1:1015" ht="15.75" thickBot="1" x14ac:dyDescent="0.3">
      <c r="A419" s="118"/>
      <c r="B419" s="118"/>
      <c r="C419" s="118"/>
      <c r="D419" s="118"/>
      <c r="E419" s="102">
        <v>124</v>
      </c>
      <c r="F419" s="102">
        <v>64</v>
      </c>
      <c r="G419" s="47">
        <v>3772</v>
      </c>
      <c r="H419" s="14" t="s">
        <v>25</v>
      </c>
      <c r="I419" s="57"/>
      <c r="J419" s="57"/>
      <c r="K419" s="57"/>
      <c r="L419" s="57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  <c r="RQ419" s="2"/>
      <c r="RR419" s="2"/>
      <c r="RS419" s="2"/>
      <c r="RT419" s="2"/>
      <c r="RU419" s="2"/>
      <c r="RV419" s="2"/>
      <c r="RW419" s="2"/>
      <c r="RX419" s="2"/>
      <c r="RY419" s="2"/>
      <c r="RZ419" s="2"/>
      <c r="SA419" s="2"/>
      <c r="SB419" s="2"/>
      <c r="SC419" s="2"/>
      <c r="SD419" s="2"/>
      <c r="SE419" s="2"/>
      <c r="SF419" s="2"/>
      <c r="SG419" s="2"/>
      <c r="SH419" s="2"/>
      <c r="SI419" s="2"/>
      <c r="SJ419" s="2"/>
      <c r="SK419" s="2"/>
      <c r="SL419" s="2"/>
      <c r="SM419" s="2"/>
      <c r="SN419" s="2"/>
      <c r="SO419" s="2"/>
      <c r="SP419" s="2"/>
      <c r="SQ419" s="2"/>
      <c r="SR419" s="2"/>
      <c r="SS419" s="2"/>
      <c r="ST419" s="2"/>
      <c r="SU419" s="2"/>
      <c r="SV419" s="2"/>
      <c r="SW419" s="2"/>
      <c r="SX419" s="2"/>
      <c r="SY419" s="2"/>
      <c r="SZ419" s="2"/>
      <c r="TA419" s="2"/>
      <c r="TB419" s="2"/>
      <c r="TC419" s="2"/>
      <c r="TD419" s="2"/>
      <c r="TE419" s="2"/>
      <c r="TF419" s="2"/>
      <c r="TG419" s="2"/>
      <c r="TH419" s="2"/>
      <c r="TI419" s="2"/>
      <c r="TJ419" s="2"/>
      <c r="TK419" s="2"/>
      <c r="TL419" s="2"/>
      <c r="TM419" s="2"/>
      <c r="TN419" s="2"/>
      <c r="TO419" s="2"/>
      <c r="TP419" s="2"/>
      <c r="TQ419" s="2"/>
      <c r="TR419" s="2"/>
      <c r="TS419" s="2"/>
      <c r="TT419" s="2"/>
      <c r="TU419" s="2"/>
      <c r="TV419" s="2"/>
      <c r="TW419" s="2"/>
      <c r="TX419" s="2"/>
      <c r="TY419" s="2"/>
      <c r="TZ419" s="2"/>
      <c r="UA419" s="2"/>
      <c r="UB419" s="2"/>
      <c r="UC419" s="2"/>
      <c r="UD419" s="2"/>
      <c r="UE419" s="2"/>
      <c r="UF419" s="2"/>
      <c r="UG419" s="2"/>
      <c r="UH419" s="2"/>
      <c r="UI419" s="2"/>
      <c r="UJ419" s="2"/>
      <c r="UK419" s="2"/>
      <c r="UL419" s="2"/>
      <c r="UM419" s="2"/>
      <c r="UN419" s="2"/>
      <c r="UO419" s="2"/>
      <c r="UP419" s="2"/>
      <c r="UQ419" s="2"/>
      <c r="UR419" s="2"/>
      <c r="US419" s="2"/>
      <c r="UT419" s="2"/>
      <c r="UU419" s="2"/>
      <c r="UV419" s="2"/>
      <c r="UW419" s="2"/>
      <c r="UX419" s="2"/>
      <c r="UY419" s="2"/>
      <c r="UZ419" s="2"/>
      <c r="VA419" s="2"/>
      <c r="VB419" s="2"/>
      <c r="VC419" s="2"/>
      <c r="VD419" s="2"/>
      <c r="VE419" s="2"/>
      <c r="VF419" s="2"/>
      <c r="VG419" s="2"/>
      <c r="VH419" s="2"/>
      <c r="VI419" s="2"/>
      <c r="VJ419" s="2"/>
      <c r="VK419" s="2"/>
      <c r="VL419" s="2"/>
      <c r="VM419" s="2"/>
      <c r="VN419" s="2"/>
      <c r="VO419" s="2"/>
      <c r="VP419" s="2"/>
      <c r="VQ419" s="2"/>
      <c r="VR419" s="2"/>
      <c r="VS419" s="2"/>
      <c r="VT419" s="2"/>
      <c r="VU419" s="2"/>
      <c r="VV419" s="2"/>
      <c r="VW419" s="2"/>
      <c r="VX419" s="2"/>
      <c r="VY419" s="2"/>
      <c r="VZ419" s="2"/>
      <c r="WA419" s="2"/>
      <c r="WB419" s="2"/>
      <c r="WC419" s="2"/>
      <c r="WD419" s="2"/>
      <c r="WE419" s="2"/>
      <c r="WF419" s="2"/>
      <c r="WG419" s="2"/>
      <c r="WH419" s="2"/>
      <c r="WI419" s="2"/>
      <c r="WJ419" s="2"/>
      <c r="WK419" s="2"/>
      <c r="WL419" s="2"/>
      <c r="WM419" s="2"/>
      <c r="WN419" s="2"/>
      <c r="WO419" s="2"/>
      <c r="WP419" s="2"/>
      <c r="WQ419" s="2"/>
      <c r="WR419" s="2"/>
      <c r="WS419" s="2"/>
      <c r="WT419" s="2"/>
      <c r="WU419" s="2"/>
      <c r="WV419" s="2"/>
      <c r="WW419" s="2"/>
      <c r="WX419" s="2"/>
      <c r="WY419" s="2"/>
      <c r="WZ419" s="2"/>
      <c r="XA419" s="2"/>
      <c r="XB419" s="2"/>
      <c r="XC419" s="2"/>
      <c r="XD419" s="2"/>
      <c r="XE419" s="2"/>
      <c r="XF419" s="2"/>
      <c r="XG419" s="2"/>
      <c r="XH419" s="2"/>
      <c r="XI419" s="2"/>
      <c r="XJ419" s="2"/>
      <c r="XK419" s="2"/>
      <c r="XL419" s="2"/>
      <c r="XM419" s="2"/>
      <c r="XN419" s="2"/>
      <c r="XO419" s="2"/>
      <c r="XP419" s="2"/>
      <c r="XQ419" s="2"/>
      <c r="XR419" s="2"/>
      <c r="XS419" s="2"/>
      <c r="XT419" s="2"/>
      <c r="XU419" s="2"/>
      <c r="XV419" s="2"/>
      <c r="XW419" s="2"/>
      <c r="XX419" s="2"/>
      <c r="XY419" s="2"/>
      <c r="XZ419" s="2"/>
      <c r="YA419" s="2"/>
      <c r="YB419" s="2"/>
      <c r="YC419" s="2"/>
      <c r="YD419" s="2"/>
      <c r="YE419" s="2"/>
      <c r="YF419" s="2"/>
      <c r="YG419" s="2"/>
      <c r="YH419" s="2"/>
      <c r="YI419" s="2"/>
      <c r="YJ419" s="2"/>
      <c r="YK419" s="2"/>
      <c r="YL419" s="2"/>
      <c r="YM419" s="2"/>
      <c r="YN419" s="2"/>
      <c r="YO419" s="2"/>
      <c r="YP419" s="2"/>
      <c r="YQ419" s="2"/>
      <c r="YR419" s="2"/>
      <c r="YS419" s="2"/>
      <c r="YT419" s="2"/>
      <c r="YU419" s="2"/>
      <c r="YV419" s="2"/>
      <c r="YW419" s="2"/>
      <c r="YX419" s="2"/>
      <c r="YY419" s="2"/>
      <c r="YZ419" s="2"/>
      <c r="ZA419" s="2"/>
      <c r="ZB419" s="2"/>
      <c r="ZC419" s="2"/>
      <c r="ZD419" s="2"/>
      <c r="ZE419" s="2"/>
      <c r="ZF419" s="2"/>
      <c r="ZG419" s="2"/>
      <c r="ZH419" s="2"/>
      <c r="ZI419" s="2"/>
      <c r="ZJ419" s="2"/>
      <c r="ZK419" s="2"/>
      <c r="ZL419" s="2"/>
      <c r="ZM419" s="2"/>
      <c r="ZN419" s="2"/>
      <c r="ZO419" s="2"/>
      <c r="ZP419" s="2"/>
      <c r="ZQ419" s="2"/>
      <c r="ZR419" s="2"/>
      <c r="ZS419" s="2"/>
      <c r="ZT419" s="2"/>
      <c r="ZU419" s="2"/>
      <c r="ZV419" s="2"/>
      <c r="ZW419" s="2"/>
      <c r="ZX419" s="2"/>
      <c r="ZY419" s="2"/>
      <c r="ZZ419" s="2"/>
      <c r="AAA419" s="2"/>
      <c r="AAB419" s="2"/>
      <c r="AAC419" s="2"/>
      <c r="AAD419" s="2"/>
      <c r="AAE419" s="2"/>
      <c r="AAF419" s="2"/>
      <c r="AAG419" s="2"/>
      <c r="AAH419" s="2"/>
      <c r="AAI419" s="2"/>
      <c r="AAJ419" s="2"/>
      <c r="AAK419" s="2"/>
      <c r="AAL419" s="2"/>
      <c r="AAM419" s="2"/>
      <c r="AAN419" s="2"/>
      <c r="AAO419" s="2"/>
      <c r="AAP419" s="2"/>
      <c r="AAQ419" s="2"/>
      <c r="AAR419" s="2"/>
      <c r="AAS419" s="2"/>
      <c r="AAT419" s="2"/>
      <c r="AAU419" s="2"/>
      <c r="AAV419" s="2"/>
      <c r="AAW419" s="2"/>
      <c r="AAX419" s="2"/>
      <c r="AAY419" s="2"/>
      <c r="AAZ419" s="2"/>
      <c r="ABA419" s="2"/>
      <c r="ABB419" s="2"/>
      <c r="ABC419" s="2"/>
      <c r="ABD419" s="2"/>
      <c r="ABE419" s="2"/>
      <c r="ABF419" s="2"/>
      <c r="ABG419" s="2"/>
      <c r="ABH419" s="2"/>
      <c r="ABI419" s="2"/>
      <c r="ABJ419" s="2"/>
      <c r="ABK419" s="2"/>
      <c r="ABL419" s="2"/>
      <c r="ABM419" s="2"/>
      <c r="ABN419" s="2"/>
      <c r="ABO419" s="2"/>
      <c r="ABP419" s="2"/>
      <c r="ABQ419" s="2"/>
      <c r="ABR419" s="2"/>
      <c r="ABS419" s="2"/>
      <c r="ABT419" s="2"/>
      <c r="ABU419" s="2"/>
      <c r="ABV419" s="2"/>
      <c r="ABW419" s="2"/>
      <c r="ABX419" s="2"/>
      <c r="ABY419" s="2"/>
      <c r="ABZ419" s="2"/>
      <c r="ACA419" s="2"/>
      <c r="ACB419" s="2"/>
      <c r="ACC419" s="2"/>
      <c r="ACD419" s="2"/>
      <c r="ACE419" s="2"/>
      <c r="ACF419" s="2"/>
      <c r="ACG419" s="2"/>
      <c r="ACH419" s="2"/>
      <c r="ACI419" s="2"/>
      <c r="ACJ419" s="2"/>
      <c r="ACK419" s="2"/>
      <c r="ACL419" s="2"/>
      <c r="ACM419" s="2"/>
      <c r="ACN419" s="2"/>
      <c r="ACO419" s="2"/>
      <c r="ACP419" s="2"/>
      <c r="ACQ419" s="2"/>
      <c r="ACR419" s="2"/>
      <c r="ACS419" s="2"/>
      <c r="ACT419" s="2"/>
      <c r="ACU419" s="2"/>
      <c r="ACV419" s="2"/>
      <c r="ACW419" s="2"/>
      <c r="ACX419" s="2"/>
      <c r="ACY419" s="2"/>
      <c r="ACZ419" s="2"/>
      <c r="ADA419" s="2"/>
      <c r="ADB419" s="2"/>
      <c r="ADC419" s="2"/>
      <c r="ADD419" s="2"/>
      <c r="ADE419" s="2"/>
      <c r="ADF419" s="2"/>
      <c r="ADG419" s="2"/>
      <c r="ADH419" s="2"/>
      <c r="ADI419" s="2"/>
      <c r="ADJ419" s="2"/>
      <c r="ADK419" s="2"/>
      <c r="ADL419" s="2"/>
      <c r="ADM419" s="2"/>
      <c r="ADN419" s="2"/>
      <c r="ADO419" s="2"/>
      <c r="ADP419" s="2"/>
      <c r="ADQ419" s="2"/>
      <c r="ADR419" s="2"/>
      <c r="ADS419" s="2"/>
      <c r="ADT419" s="2"/>
      <c r="ADU419" s="2"/>
      <c r="ADV419" s="2"/>
      <c r="ADW419" s="2"/>
      <c r="ADX419" s="2"/>
      <c r="ADY419" s="2"/>
      <c r="ADZ419" s="2"/>
      <c r="AEA419" s="2"/>
      <c r="AEB419" s="2"/>
      <c r="AEC419" s="2"/>
      <c r="AED419" s="2"/>
      <c r="AEE419" s="2"/>
      <c r="AEF419" s="2"/>
      <c r="AEG419" s="2"/>
      <c r="AEH419" s="2"/>
      <c r="AEI419" s="2"/>
      <c r="AEJ419" s="2"/>
      <c r="AEK419" s="2"/>
      <c r="AEL419" s="2"/>
      <c r="AEM419" s="2"/>
      <c r="AEN419" s="2"/>
      <c r="AEO419" s="2"/>
      <c r="AEP419" s="2"/>
      <c r="AEQ419" s="2"/>
      <c r="AER419" s="2"/>
      <c r="AES419" s="2"/>
      <c r="AET419" s="2"/>
      <c r="AEU419" s="2"/>
      <c r="AEV419" s="2"/>
      <c r="AEW419" s="2"/>
      <c r="AEX419" s="2"/>
      <c r="AEY419" s="2"/>
      <c r="AEZ419" s="2"/>
      <c r="AFA419" s="2"/>
      <c r="AFB419" s="2"/>
      <c r="AFC419" s="2"/>
      <c r="AFD419" s="2"/>
      <c r="AFE419" s="2"/>
      <c r="AFF419" s="2"/>
      <c r="AFG419" s="2"/>
      <c r="AFH419" s="2"/>
      <c r="AFI419" s="2"/>
      <c r="AFJ419" s="2"/>
      <c r="AFK419" s="2"/>
      <c r="AFL419" s="2"/>
      <c r="AFM419" s="2"/>
      <c r="AFN419" s="2"/>
      <c r="AFO419" s="2"/>
      <c r="AFP419" s="2"/>
      <c r="AFQ419" s="2"/>
      <c r="AFR419" s="2"/>
      <c r="AFS419" s="2"/>
      <c r="AFT419" s="2"/>
      <c r="AFU419" s="2"/>
      <c r="AFV419" s="2"/>
      <c r="AFW419" s="2"/>
      <c r="AFX419" s="2"/>
      <c r="AFY419" s="2"/>
      <c r="AFZ419" s="2"/>
      <c r="AGA419" s="2"/>
      <c r="AGB419" s="2"/>
      <c r="AGC419" s="2"/>
      <c r="AGD419" s="2"/>
      <c r="AGE419" s="2"/>
      <c r="AGF419" s="2"/>
      <c r="AGG419" s="2"/>
      <c r="AGH419" s="2"/>
      <c r="AGI419" s="2"/>
      <c r="AGJ419" s="2"/>
      <c r="AGK419" s="2"/>
      <c r="AGL419" s="2"/>
      <c r="AGM419" s="2"/>
      <c r="AGN419" s="2"/>
      <c r="AGO419" s="2"/>
      <c r="AGP419" s="2"/>
      <c r="AGQ419" s="2"/>
      <c r="AGR419" s="2"/>
      <c r="AGS419" s="2"/>
      <c r="AGT419" s="2"/>
      <c r="AGU419" s="2"/>
      <c r="AGV419" s="2"/>
      <c r="AGW419" s="2"/>
      <c r="AGX419" s="2"/>
      <c r="AGY419" s="2"/>
      <c r="AGZ419" s="2"/>
      <c r="AHA419" s="2"/>
      <c r="AHB419" s="2"/>
      <c r="AHC419" s="2"/>
      <c r="AHD419" s="2"/>
      <c r="AHE419" s="2"/>
      <c r="AHF419" s="2"/>
      <c r="AHG419" s="2"/>
      <c r="AHH419" s="2"/>
      <c r="AHI419" s="2"/>
      <c r="AHJ419" s="2"/>
      <c r="AHK419" s="2"/>
      <c r="AHL419" s="2"/>
      <c r="AHM419" s="2"/>
      <c r="AHN419" s="2"/>
      <c r="AHO419" s="2"/>
      <c r="AHP419" s="2"/>
      <c r="AHQ419" s="2"/>
      <c r="AHR419" s="2"/>
      <c r="AHS419" s="2"/>
      <c r="AHT419" s="2"/>
      <c r="AHU419" s="2"/>
      <c r="AHV419" s="2"/>
      <c r="AHW419" s="2"/>
      <c r="AHX419" s="2"/>
      <c r="AHY419" s="2"/>
      <c r="AHZ419" s="2"/>
      <c r="AIA419" s="2"/>
      <c r="AIB419" s="2"/>
      <c r="AIC419" s="2"/>
      <c r="AID419" s="2"/>
      <c r="AIE419" s="2"/>
      <c r="AIF419" s="2"/>
      <c r="AIG419" s="2"/>
      <c r="AIH419" s="2"/>
      <c r="AII419" s="2"/>
      <c r="AIJ419" s="2"/>
      <c r="AIK419" s="2"/>
      <c r="AIL419" s="2"/>
      <c r="AIM419" s="2"/>
      <c r="AIN419" s="2"/>
      <c r="AIO419" s="2"/>
      <c r="AIP419" s="2"/>
      <c r="AIQ419" s="2"/>
      <c r="AIR419" s="2"/>
      <c r="AIS419" s="2"/>
      <c r="AIT419" s="2"/>
      <c r="AIU419" s="2"/>
      <c r="AIV419" s="2"/>
      <c r="AIW419" s="2"/>
      <c r="AIX419" s="2"/>
      <c r="AIY419" s="2"/>
      <c r="AIZ419" s="2"/>
      <c r="AJA419" s="2"/>
      <c r="AJB419" s="2"/>
      <c r="AJC419" s="2"/>
      <c r="AJD419" s="2"/>
      <c r="AJE419" s="2"/>
      <c r="AJF419" s="2"/>
      <c r="AJG419" s="2"/>
      <c r="AJH419" s="2"/>
      <c r="AJI419" s="2"/>
      <c r="AJJ419" s="2"/>
      <c r="AJK419" s="2"/>
      <c r="AJL419" s="2"/>
      <c r="AJM419" s="2"/>
      <c r="AJN419" s="2"/>
      <c r="AJO419" s="2"/>
      <c r="AJP419" s="2"/>
      <c r="AJQ419" s="2"/>
      <c r="AJR419" s="2"/>
      <c r="AJS419" s="2"/>
      <c r="AJT419" s="2"/>
      <c r="AJU419" s="2"/>
      <c r="AJV419" s="2"/>
      <c r="AJW419" s="2"/>
      <c r="AJX419" s="2"/>
      <c r="AJY419" s="2"/>
      <c r="AJZ419" s="2"/>
      <c r="AKA419" s="2"/>
      <c r="AKB419" s="2"/>
      <c r="AKC419" s="2"/>
      <c r="AKD419" s="2"/>
      <c r="AKE419" s="2"/>
      <c r="AKF419" s="2"/>
      <c r="AKG419" s="2"/>
      <c r="AKH419" s="2"/>
      <c r="AKI419" s="2"/>
      <c r="AKJ419" s="2"/>
      <c r="AKK419" s="2"/>
      <c r="AKL419" s="2"/>
      <c r="AKM419" s="2"/>
      <c r="AKN419" s="2"/>
      <c r="AKO419" s="2"/>
      <c r="AKP419" s="2"/>
      <c r="AKQ419" s="2"/>
      <c r="AKR419" s="2"/>
      <c r="AKS419" s="2"/>
      <c r="AKT419" s="2"/>
      <c r="AKU419" s="2"/>
      <c r="AKV419" s="2"/>
      <c r="AKW419" s="2"/>
      <c r="AKX419" s="2"/>
      <c r="AKY419" s="2"/>
      <c r="AKZ419" s="2"/>
      <c r="ALA419" s="2"/>
      <c r="ALB419" s="2"/>
      <c r="ALC419" s="2"/>
      <c r="ALD419" s="2"/>
      <c r="ALE419" s="2"/>
      <c r="ALF419" s="2"/>
      <c r="ALG419" s="2"/>
      <c r="ALH419" s="2"/>
      <c r="ALI419" s="2"/>
      <c r="ALJ419" s="2"/>
      <c r="ALK419" s="2"/>
      <c r="ALL419" s="2"/>
      <c r="ALM419" s="2"/>
      <c r="ALN419" s="2"/>
      <c r="ALO419" s="2"/>
      <c r="ALP419" s="2"/>
      <c r="ALQ419" s="2"/>
      <c r="ALR419" s="2"/>
      <c r="ALS419" s="2"/>
      <c r="ALT419" s="2"/>
      <c r="ALU419" s="2"/>
      <c r="ALV419" s="2"/>
      <c r="ALW419" s="2"/>
      <c r="ALX419" s="2"/>
      <c r="ALY419" s="2"/>
      <c r="ALZ419" s="2"/>
      <c r="AMA419" s="2"/>
    </row>
    <row r="420" spans="1:1015" ht="15.75" thickBot="1" x14ac:dyDescent="0.3">
      <c r="A420" s="118"/>
      <c r="B420" s="118"/>
      <c r="C420" s="118"/>
      <c r="D420" s="118"/>
      <c r="E420" s="88"/>
      <c r="F420" s="60"/>
      <c r="G420" s="55">
        <f>SUM(G415:G419)</f>
        <v>69309</v>
      </c>
      <c r="H420" s="61"/>
      <c r="I420" s="62">
        <f>18000/1936.27*2.34*G420/10000</f>
        <v>150.76900845439943</v>
      </c>
      <c r="J420" s="62">
        <f t="shared" si="19"/>
        <v>2261.5351268159916</v>
      </c>
      <c r="K420" s="62">
        <f t="shared" si="20"/>
        <v>904.6140507263965</v>
      </c>
      <c r="L420" s="63">
        <f t="shared" si="21"/>
        <v>3166.1491775423883</v>
      </c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2"/>
      <c r="RZ420" s="2"/>
      <c r="SA420" s="2"/>
      <c r="SB420" s="2"/>
      <c r="SC420" s="2"/>
      <c r="SD420" s="2"/>
      <c r="SE420" s="2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2"/>
      <c r="SS420" s="2"/>
      <c r="ST420" s="2"/>
      <c r="SU420" s="2"/>
      <c r="SV420" s="2"/>
      <c r="SW420" s="2"/>
      <c r="SX420" s="2"/>
      <c r="SY420" s="2"/>
      <c r="SZ420" s="2"/>
      <c r="TA420" s="2"/>
      <c r="TB420" s="2"/>
      <c r="TC420" s="2"/>
      <c r="TD420" s="2"/>
      <c r="TE420" s="2"/>
      <c r="TF420" s="2"/>
      <c r="TG420" s="2"/>
      <c r="TH420" s="2"/>
      <c r="TI420" s="2"/>
      <c r="TJ420" s="2"/>
      <c r="TK420" s="2"/>
      <c r="TL420" s="2"/>
      <c r="TM420" s="2"/>
      <c r="TN420" s="2"/>
      <c r="TO420" s="2"/>
      <c r="TP420" s="2"/>
      <c r="TQ420" s="2"/>
      <c r="TR420" s="2"/>
      <c r="TS420" s="2"/>
      <c r="TT420" s="2"/>
      <c r="TU420" s="2"/>
      <c r="TV420" s="2"/>
      <c r="TW420" s="2"/>
      <c r="TX420" s="2"/>
      <c r="TY420" s="2"/>
      <c r="TZ420" s="2"/>
      <c r="UA420" s="2"/>
      <c r="UB420" s="2"/>
      <c r="UC420" s="2"/>
      <c r="UD420" s="2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2"/>
      <c r="UQ420" s="2"/>
      <c r="UR420" s="2"/>
      <c r="US420" s="2"/>
      <c r="UT420" s="2"/>
      <c r="UU420" s="2"/>
      <c r="UV420" s="2"/>
      <c r="UW420" s="2"/>
      <c r="UX420" s="2"/>
      <c r="UY420" s="2"/>
      <c r="UZ420" s="2"/>
      <c r="VA420" s="2"/>
      <c r="VB420" s="2"/>
      <c r="VC420" s="2"/>
      <c r="VD420" s="2"/>
      <c r="VE420" s="2"/>
      <c r="VF420" s="2"/>
      <c r="VG420" s="2"/>
      <c r="VH420" s="2"/>
      <c r="VI420" s="2"/>
      <c r="VJ420" s="2"/>
      <c r="VK420" s="2"/>
      <c r="VL420" s="2"/>
      <c r="VM420" s="2"/>
      <c r="VN420" s="2"/>
      <c r="VO420" s="2"/>
      <c r="VP420" s="2"/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2"/>
      <c r="WD420" s="2"/>
      <c r="WE420" s="2"/>
      <c r="WF420" s="2"/>
      <c r="WG420" s="2"/>
      <c r="WH420" s="2"/>
      <c r="WI420" s="2"/>
      <c r="WJ420" s="2"/>
      <c r="WK420" s="2"/>
      <c r="WL420" s="2"/>
      <c r="WM420" s="2"/>
      <c r="WN420" s="2"/>
      <c r="WO420" s="2"/>
      <c r="WP420" s="2"/>
      <c r="WQ420" s="2"/>
      <c r="WR420" s="2"/>
      <c r="WS420" s="2"/>
      <c r="WT420" s="2"/>
      <c r="WU420" s="2"/>
      <c r="WV420" s="2"/>
      <c r="WW420" s="2"/>
      <c r="WX420" s="2"/>
      <c r="WY420" s="2"/>
      <c r="WZ420" s="2"/>
      <c r="XA420" s="2"/>
      <c r="XB420" s="2"/>
      <c r="XC420" s="2"/>
      <c r="XD420" s="2"/>
      <c r="XE420" s="2"/>
      <c r="XF420" s="2"/>
      <c r="XG420" s="2"/>
      <c r="XH420" s="2"/>
      <c r="XI420" s="2"/>
      <c r="XJ420" s="2"/>
      <c r="XK420" s="2"/>
      <c r="XL420" s="2"/>
      <c r="XM420" s="2"/>
      <c r="XN420" s="2"/>
      <c r="XO420" s="2"/>
      <c r="XP420" s="2"/>
      <c r="XQ420" s="2"/>
      <c r="XR420" s="2"/>
      <c r="XS420" s="2"/>
      <c r="XT420" s="2"/>
      <c r="XU420" s="2"/>
      <c r="XV420" s="2"/>
      <c r="XW420" s="2"/>
      <c r="XX420" s="2"/>
      <c r="XY420" s="2"/>
      <c r="XZ420" s="2"/>
      <c r="YA420" s="2"/>
      <c r="YB420" s="2"/>
      <c r="YC420" s="2"/>
      <c r="YD420" s="2"/>
      <c r="YE420" s="2"/>
      <c r="YF420" s="2"/>
      <c r="YG420" s="2"/>
      <c r="YH420" s="2"/>
      <c r="YI420" s="2"/>
      <c r="YJ420" s="2"/>
      <c r="YK420" s="2"/>
      <c r="YL420" s="2"/>
      <c r="YM420" s="2"/>
      <c r="YN420" s="2"/>
      <c r="YO420" s="2"/>
      <c r="YP420" s="2"/>
      <c r="YQ420" s="2"/>
      <c r="YR420" s="2"/>
      <c r="YS420" s="2"/>
      <c r="YT420" s="2"/>
      <c r="YU420" s="2"/>
      <c r="YV420" s="2"/>
      <c r="YW420" s="2"/>
      <c r="YX420" s="2"/>
      <c r="YY420" s="2"/>
      <c r="YZ420" s="2"/>
      <c r="ZA420" s="2"/>
      <c r="ZB420" s="2"/>
      <c r="ZC420" s="2"/>
      <c r="ZD420" s="2"/>
      <c r="ZE420" s="2"/>
      <c r="ZF420" s="2"/>
      <c r="ZG420" s="2"/>
      <c r="ZH420" s="2"/>
      <c r="ZI420" s="2"/>
      <c r="ZJ420" s="2"/>
      <c r="ZK420" s="2"/>
      <c r="ZL420" s="2"/>
      <c r="ZM420" s="2"/>
      <c r="ZN420" s="2"/>
      <c r="ZO420" s="2"/>
      <c r="ZP420" s="2"/>
      <c r="ZQ420" s="2"/>
      <c r="ZR420" s="2"/>
      <c r="ZS420" s="2"/>
      <c r="ZT420" s="2"/>
      <c r="ZU420" s="2"/>
      <c r="ZV420" s="2"/>
      <c r="ZW420" s="2"/>
      <c r="ZX420" s="2"/>
      <c r="ZY420" s="2"/>
      <c r="ZZ420" s="2"/>
      <c r="AAA420" s="2"/>
      <c r="AAB420" s="2"/>
      <c r="AAC420" s="2"/>
      <c r="AAD420" s="2"/>
      <c r="AAE420" s="2"/>
      <c r="AAF420" s="2"/>
      <c r="AAG420" s="2"/>
      <c r="AAH420" s="2"/>
      <c r="AAI420" s="2"/>
      <c r="AAJ420" s="2"/>
      <c r="AAK420" s="2"/>
      <c r="AAL420" s="2"/>
      <c r="AAM420" s="2"/>
      <c r="AAN420" s="2"/>
      <c r="AAO420" s="2"/>
      <c r="AAP420" s="2"/>
      <c r="AAQ420" s="2"/>
      <c r="AAR420" s="2"/>
      <c r="AAS420" s="2"/>
      <c r="AAT420" s="2"/>
      <c r="AAU420" s="2"/>
      <c r="AAV420" s="2"/>
      <c r="AAW420" s="2"/>
      <c r="AAX420" s="2"/>
      <c r="AAY420" s="2"/>
      <c r="AAZ420" s="2"/>
      <c r="ABA420" s="2"/>
      <c r="ABB420" s="2"/>
      <c r="ABC420" s="2"/>
      <c r="ABD420" s="2"/>
      <c r="ABE420" s="2"/>
      <c r="ABF420" s="2"/>
      <c r="ABG420" s="2"/>
      <c r="ABH420" s="2"/>
      <c r="ABI420" s="2"/>
      <c r="ABJ420" s="2"/>
      <c r="ABK420" s="2"/>
      <c r="ABL420" s="2"/>
      <c r="ABM420" s="2"/>
      <c r="ABN420" s="2"/>
      <c r="ABO420" s="2"/>
      <c r="ABP420" s="2"/>
      <c r="ABQ420" s="2"/>
      <c r="ABR420" s="2"/>
      <c r="ABS420" s="2"/>
      <c r="ABT420" s="2"/>
      <c r="ABU420" s="2"/>
      <c r="ABV420" s="2"/>
      <c r="ABW420" s="2"/>
      <c r="ABX420" s="2"/>
      <c r="ABY420" s="2"/>
      <c r="ABZ420" s="2"/>
      <c r="ACA420" s="2"/>
      <c r="ACB420" s="2"/>
      <c r="ACC420" s="2"/>
      <c r="ACD420" s="2"/>
      <c r="ACE420" s="2"/>
      <c r="ACF420" s="2"/>
      <c r="ACG420" s="2"/>
      <c r="ACH420" s="2"/>
      <c r="ACI420" s="2"/>
      <c r="ACJ420" s="2"/>
      <c r="ACK420" s="2"/>
      <c r="ACL420" s="2"/>
      <c r="ACM420" s="2"/>
      <c r="ACN420" s="2"/>
      <c r="ACO420" s="2"/>
      <c r="ACP420" s="2"/>
      <c r="ACQ420" s="2"/>
      <c r="ACR420" s="2"/>
      <c r="ACS420" s="2"/>
      <c r="ACT420" s="2"/>
      <c r="ACU420" s="2"/>
      <c r="ACV420" s="2"/>
      <c r="ACW420" s="2"/>
      <c r="ACX420" s="2"/>
      <c r="ACY420" s="2"/>
      <c r="ACZ420" s="2"/>
      <c r="ADA420" s="2"/>
      <c r="ADB420" s="2"/>
      <c r="ADC420" s="2"/>
      <c r="ADD420" s="2"/>
      <c r="ADE420" s="2"/>
      <c r="ADF420" s="2"/>
      <c r="ADG420" s="2"/>
      <c r="ADH420" s="2"/>
      <c r="ADI420" s="2"/>
      <c r="ADJ420" s="2"/>
      <c r="ADK420" s="2"/>
      <c r="ADL420" s="2"/>
      <c r="ADM420" s="2"/>
      <c r="ADN420" s="2"/>
      <c r="ADO420" s="2"/>
      <c r="ADP420" s="2"/>
      <c r="ADQ420" s="2"/>
      <c r="ADR420" s="2"/>
      <c r="ADS420" s="2"/>
      <c r="ADT420" s="2"/>
      <c r="ADU420" s="2"/>
      <c r="ADV420" s="2"/>
      <c r="ADW420" s="2"/>
      <c r="ADX420" s="2"/>
      <c r="ADY420" s="2"/>
      <c r="ADZ420" s="2"/>
      <c r="AEA420" s="2"/>
      <c r="AEB420" s="2"/>
      <c r="AEC420" s="2"/>
      <c r="AED420" s="2"/>
      <c r="AEE420" s="2"/>
      <c r="AEF420" s="2"/>
      <c r="AEG420" s="2"/>
      <c r="AEH420" s="2"/>
      <c r="AEI420" s="2"/>
      <c r="AEJ420" s="2"/>
      <c r="AEK420" s="2"/>
      <c r="AEL420" s="2"/>
      <c r="AEM420" s="2"/>
      <c r="AEN420" s="2"/>
      <c r="AEO420" s="2"/>
      <c r="AEP420" s="2"/>
      <c r="AEQ420" s="2"/>
      <c r="AER420" s="2"/>
      <c r="AES420" s="2"/>
      <c r="AET420" s="2"/>
      <c r="AEU420" s="2"/>
      <c r="AEV420" s="2"/>
      <c r="AEW420" s="2"/>
      <c r="AEX420" s="2"/>
      <c r="AEY420" s="2"/>
      <c r="AEZ420" s="2"/>
      <c r="AFA420" s="2"/>
      <c r="AFB420" s="2"/>
      <c r="AFC420" s="2"/>
      <c r="AFD420" s="2"/>
      <c r="AFE420" s="2"/>
      <c r="AFF420" s="2"/>
      <c r="AFG420" s="2"/>
      <c r="AFH420" s="2"/>
      <c r="AFI420" s="2"/>
      <c r="AFJ420" s="2"/>
      <c r="AFK420" s="2"/>
      <c r="AFL420" s="2"/>
      <c r="AFM420" s="2"/>
      <c r="AFN420" s="2"/>
      <c r="AFO420" s="2"/>
      <c r="AFP420" s="2"/>
      <c r="AFQ420" s="2"/>
      <c r="AFR420" s="2"/>
      <c r="AFS420" s="2"/>
      <c r="AFT420" s="2"/>
      <c r="AFU420" s="2"/>
      <c r="AFV420" s="2"/>
      <c r="AFW420" s="2"/>
      <c r="AFX420" s="2"/>
      <c r="AFY420" s="2"/>
      <c r="AFZ420" s="2"/>
      <c r="AGA420" s="2"/>
      <c r="AGB420" s="2"/>
      <c r="AGC420" s="2"/>
      <c r="AGD420" s="2"/>
      <c r="AGE420" s="2"/>
      <c r="AGF420" s="2"/>
      <c r="AGG420" s="2"/>
      <c r="AGH420" s="2"/>
      <c r="AGI420" s="2"/>
      <c r="AGJ420" s="2"/>
      <c r="AGK420" s="2"/>
      <c r="AGL420" s="2"/>
      <c r="AGM420" s="2"/>
      <c r="AGN420" s="2"/>
      <c r="AGO420" s="2"/>
      <c r="AGP420" s="2"/>
      <c r="AGQ420" s="2"/>
      <c r="AGR420" s="2"/>
      <c r="AGS420" s="2"/>
      <c r="AGT420" s="2"/>
      <c r="AGU420" s="2"/>
      <c r="AGV420" s="2"/>
      <c r="AGW420" s="2"/>
      <c r="AGX420" s="2"/>
      <c r="AGY420" s="2"/>
      <c r="AGZ420" s="2"/>
      <c r="AHA420" s="2"/>
      <c r="AHB420" s="2"/>
      <c r="AHC420" s="2"/>
      <c r="AHD420" s="2"/>
      <c r="AHE420" s="2"/>
      <c r="AHF420" s="2"/>
      <c r="AHG420" s="2"/>
      <c r="AHH420" s="2"/>
      <c r="AHI420" s="2"/>
      <c r="AHJ420" s="2"/>
      <c r="AHK420" s="2"/>
      <c r="AHL420" s="2"/>
      <c r="AHM420" s="2"/>
      <c r="AHN420" s="2"/>
      <c r="AHO420" s="2"/>
      <c r="AHP420" s="2"/>
      <c r="AHQ420" s="2"/>
      <c r="AHR420" s="2"/>
      <c r="AHS420" s="2"/>
      <c r="AHT420" s="2"/>
      <c r="AHU420" s="2"/>
      <c r="AHV420" s="2"/>
      <c r="AHW420" s="2"/>
      <c r="AHX420" s="2"/>
      <c r="AHY420" s="2"/>
      <c r="AHZ420" s="2"/>
      <c r="AIA420" s="2"/>
      <c r="AIB420" s="2"/>
      <c r="AIC420" s="2"/>
      <c r="AID420" s="2"/>
      <c r="AIE420" s="2"/>
      <c r="AIF420" s="2"/>
      <c r="AIG420" s="2"/>
      <c r="AIH420" s="2"/>
      <c r="AII420" s="2"/>
      <c r="AIJ420" s="2"/>
      <c r="AIK420" s="2"/>
      <c r="AIL420" s="2"/>
      <c r="AIM420" s="2"/>
      <c r="AIN420" s="2"/>
      <c r="AIO420" s="2"/>
      <c r="AIP420" s="2"/>
      <c r="AIQ420" s="2"/>
      <c r="AIR420" s="2"/>
      <c r="AIS420" s="2"/>
      <c r="AIT420" s="2"/>
      <c r="AIU420" s="2"/>
      <c r="AIV420" s="2"/>
      <c r="AIW420" s="2"/>
      <c r="AIX420" s="2"/>
      <c r="AIY420" s="2"/>
      <c r="AIZ420" s="2"/>
      <c r="AJA420" s="2"/>
      <c r="AJB420" s="2"/>
      <c r="AJC420" s="2"/>
      <c r="AJD420" s="2"/>
      <c r="AJE420" s="2"/>
      <c r="AJF420" s="2"/>
      <c r="AJG420" s="2"/>
      <c r="AJH420" s="2"/>
      <c r="AJI420" s="2"/>
      <c r="AJJ420" s="2"/>
      <c r="AJK420" s="2"/>
      <c r="AJL420" s="2"/>
      <c r="AJM420" s="2"/>
      <c r="AJN420" s="2"/>
      <c r="AJO420" s="2"/>
      <c r="AJP420" s="2"/>
      <c r="AJQ420" s="2"/>
      <c r="AJR420" s="2"/>
      <c r="AJS420" s="2"/>
      <c r="AJT420" s="2"/>
      <c r="AJU420" s="2"/>
      <c r="AJV420" s="2"/>
      <c r="AJW420" s="2"/>
      <c r="AJX420" s="2"/>
      <c r="AJY420" s="2"/>
      <c r="AJZ420" s="2"/>
      <c r="AKA420" s="2"/>
      <c r="AKB420" s="2"/>
      <c r="AKC420" s="2"/>
      <c r="AKD420" s="2"/>
      <c r="AKE420" s="2"/>
      <c r="AKF420" s="2"/>
      <c r="AKG420" s="2"/>
      <c r="AKH420" s="2"/>
      <c r="AKI420" s="2"/>
      <c r="AKJ420" s="2"/>
      <c r="AKK420" s="2"/>
      <c r="AKL420" s="2"/>
      <c r="AKM420" s="2"/>
      <c r="AKN420" s="2"/>
      <c r="AKO420" s="2"/>
      <c r="AKP420" s="2"/>
      <c r="AKQ420" s="2"/>
      <c r="AKR420" s="2"/>
      <c r="AKS420" s="2"/>
      <c r="AKT420" s="2"/>
      <c r="AKU420" s="2"/>
      <c r="AKV420" s="2"/>
      <c r="AKW420" s="2"/>
      <c r="AKX420" s="2"/>
      <c r="AKY420" s="2"/>
      <c r="AKZ420" s="2"/>
      <c r="ALA420" s="2"/>
      <c r="ALB420" s="2"/>
      <c r="ALC420" s="2"/>
      <c r="ALD420" s="2"/>
      <c r="ALE420" s="2"/>
      <c r="ALF420" s="2"/>
      <c r="ALG420" s="2"/>
      <c r="ALH420" s="2"/>
      <c r="ALI420" s="2"/>
      <c r="ALJ420" s="2"/>
      <c r="ALK420" s="2"/>
      <c r="ALL420" s="2"/>
      <c r="ALM420" s="2"/>
      <c r="ALN420" s="2"/>
      <c r="ALO420" s="2"/>
      <c r="ALP420" s="2"/>
      <c r="ALQ420" s="2"/>
      <c r="ALR420" s="2"/>
      <c r="ALS420" s="2"/>
      <c r="ALT420" s="2"/>
      <c r="ALU420" s="2"/>
      <c r="ALV420" s="2"/>
      <c r="ALW420" s="2"/>
      <c r="ALX420" s="2"/>
      <c r="ALY420" s="2"/>
      <c r="ALZ420" s="2"/>
      <c r="AMA420" s="2"/>
    </row>
    <row r="421" spans="1:1015" x14ac:dyDescent="0.25">
      <c r="A421" s="101">
        <v>108</v>
      </c>
      <c r="B421" s="1">
        <v>19</v>
      </c>
      <c r="C421" s="5" t="s">
        <v>394</v>
      </c>
      <c r="D421" s="1" t="s">
        <v>32</v>
      </c>
      <c r="E421" s="10">
        <v>61</v>
      </c>
      <c r="F421" s="10" t="s">
        <v>395</v>
      </c>
      <c r="G421" s="19">
        <v>55079</v>
      </c>
      <c r="H421" s="11" t="s">
        <v>10</v>
      </c>
      <c r="I421" s="53"/>
      <c r="J421" s="53"/>
      <c r="K421" s="53"/>
      <c r="L421" s="53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  <c r="OL421" s="2"/>
      <c r="OM421" s="2"/>
      <c r="ON421" s="2"/>
      <c r="OO421" s="2"/>
      <c r="OP421" s="2"/>
      <c r="OQ421" s="2"/>
      <c r="OR421" s="2"/>
      <c r="OS421" s="2"/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2"/>
      <c r="PY421" s="2"/>
      <c r="PZ421" s="2"/>
      <c r="QA421" s="2"/>
      <c r="QB421" s="2"/>
      <c r="QC421" s="2"/>
      <c r="QD421" s="2"/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/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  <c r="RQ421" s="2"/>
      <c r="RR421" s="2"/>
      <c r="RS421" s="2"/>
      <c r="RT421" s="2"/>
      <c r="RU421" s="2"/>
      <c r="RV421" s="2"/>
      <c r="RW421" s="2"/>
      <c r="RX421" s="2"/>
      <c r="RY421" s="2"/>
      <c r="RZ421" s="2"/>
      <c r="SA421" s="2"/>
      <c r="SB421" s="2"/>
      <c r="SC421" s="2"/>
      <c r="SD421" s="2"/>
      <c r="SE421" s="2"/>
      <c r="SF421" s="2"/>
      <c r="SG421" s="2"/>
      <c r="SH421" s="2"/>
      <c r="SI421" s="2"/>
      <c r="SJ421" s="2"/>
      <c r="SK421" s="2"/>
      <c r="SL421" s="2"/>
      <c r="SM421" s="2"/>
      <c r="SN421" s="2"/>
      <c r="SO421" s="2"/>
      <c r="SP421" s="2"/>
      <c r="SQ421" s="2"/>
      <c r="SR421" s="2"/>
      <c r="SS421" s="2"/>
      <c r="ST421" s="2"/>
      <c r="SU421" s="2"/>
      <c r="SV421" s="2"/>
      <c r="SW421" s="2"/>
      <c r="SX421" s="2"/>
      <c r="SY421" s="2"/>
      <c r="SZ421" s="2"/>
      <c r="TA421" s="2"/>
      <c r="TB421" s="2"/>
      <c r="TC421" s="2"/>
      <c r="TD421" s="2"/>
      <c r="TE421" s="2"/>
      <c r="TF421" s="2"/>
      <c r="TG421" s="2"/>
      <c r="TH421" s="2"/>
      <c r="TI421" s="2"/>
      <c r="TJ421" s="2"/>
      <c r="TK421" s="2"/>
      <c r="TL421" s="2"/>
      <c r="TM421" s="2"/>
      <c r="TN421" s="2"/>
      <c r="TO421" s="2"/>
      <c r="TP421" s="2"/>
      <c r="TQ421" s="2"/>
      <c r="TR421" s="2"/>
      <c r="TS421" s="2"/>
      <c r="TT421" s="2"/>
      <c r="TU421" s="2"/>
      <c r="TV421" s="2"/>
      <c r="TW421" s="2"/>
      <c r="TX421" s="2"/>
      <c r="TY421" s="2"/>
      <c r="TZ421" s="2"/>
      <c r="UA421" s="2"/>
      <c r="UB421" s="2"/>
      <c r="UC421" s="2"/>
      <c r="UD421" s="2"/>
      <c r="UE421" s="2"/>
      <c r="UF421" s="2"/>
      <c r="UG421" s="2"/>
      <c r="UH421" s="2"/>
      <c r="UI421" s="2"/>
      <c r="UJ421" s="2"/>
      <c r="UK421" s="2"/>
      <c r="UL421" s="2"/>
      <c r="UM421" s="2"/>
      <c r="UN421" s="2"/>
      <c r="UO421" s="2"/>
      <c r="UP421" s="2"/>
      <c r="UQ421" s="2"/>
      <c r="UR421" s="2"/>
      <c r="US421" s="2"/>
      <c r="UT421" s="2"/>
      <c r="UU421" s="2"/>
      <c r="UV421" s="2"/>
      <c r="UW421" s="2"/>
      <c r="UX421" s="2"/>
      <c r="UY421" s="2"/>
      <c r="UZ421" s="2"/>
      <c r="VA421" s="2"/>
      <c r="VB421" s="2"/>
      <c r="VC421" s="2"/>
      <c r="VD421" s="2"/>
      <c r="VE421" s="2"/>
      <c r="VF421" s="2"/>
      <c r="VG421" s="2"/>
      <c r="VH421" s="2"/>
      <c r="VI421" s="2"/>
      <c r="VJ421" s="2"/>
      <c r="VK421" s="2"/>
      <c r="VL421" s="2"/>
      <c r="VM421" s="2"/>
      <c r="VN421" s="2"/>
      <c r="VO421" s="2"/>
      <c r="VP421" s="2"/>
      <c r="VQ421" s="2"/>
      <c r="VR421" s="2"/>
      <c r="VS421" s="2"/>
      <c r="VT421" s="2"/>
      <c r="VU421" s="2"/>
      <c r="VV421" s="2"/>
      <c r="VW421" s="2"/>
      <c r="VX421" s="2"/>
      <c r="VY421" s="2"/>
      <c r="VZ421" s="2"/>
      <c r="WA421" s="2"/>
      <c r="WB421" s="2"/>
      <c r="WC421" s="2"/>
      <c r="WD421" s="2"/>
      <c r="WE421" s="2"/>
      <c r="WF421" s="2"/>
      <c r="WG421" s="2"/>
      <c r="WH421" s="2"/>
      <c r="WI421" s="2"/>
      <c r="WJ421" s="2"/>
      <c r="WK421" s="2"/>
      <c r="WL421" s="2"/>
      <c r="WM421" s="2"/>
      <c r="WN421" s="2"/>
      <c r="WO421" s="2"/>
      <c r="WP421" s="2"/>
      <c r="WQ421" s="2"/>
      <c r="WR421" s="2"/>
      <c r="WS421" s="2"/>
      <c r="WT421" s="2"/>
      <c r="WU421" s="2"/>
      <c r="WV421" s="2"/>
      <c r="WW421" s="2"/>
      <c r="WX421" s="2"/>
      <c r="WY421" s="2"/>
      <c r="WZ421" s="2"/>
      <c r="XA421" s="2"/>
      <c r="XB421" s="2"/>
      <c r="XC421" s="2"/>
      <c r="XD421" s="2"/>
      <c r="XE421" s="2"/>
      <c r="XF421" s="2"/>
      <c r="XG421" s="2"/>
      <c r="XH421" s="2"/>
      <c r="XI421" s="2"/>
      <c r="XJ421" s="2"/>
      <c r="XK421" s="2"/>
      <c r="XL421" s="2"/>
      <c r="XM421" s="2"/>
      <c r="XN421" s="2"/>
      <c r="XO421" s="2"/>
      <c r="XP421" s="2"/>
      <c r="XQ421" s="2"/>
      <c r="XR421" s="2"/>
      <c r="XS421" s="2"/>
      <c r="XT421" s="2"/>
      <c r="XU421" s="2"/>
      <c r="XV421" s="2"/>
      <c r="XW421" s="2"/>
      <c r="XX421" s="2"/>
      <c r="XY421" s="2"/>
      <c r="XZ421" s="2"/>
      <c r="YA421" s="2"/>
      <c r="YB421" s="2"/>
      <c r="YC421" s="2"/>
      <c r="YD421" s="2"/>
      <c r="YE421" s="2"/>
      <c r="YF421" s="2"/>
      <c r="YG421" s="2"/>
      <c r="YH421" s="2"/>
      <c r="YI421" s="2"/>
      <c r="YJ421" s="2"/>
      <c r="YK421" s="2"/>
      <c r="YL421" s="2"/>
      <c r="YM421" s="2"/>
      <c r="YN421" s="2"/>
      <c r="YO421" s="2"/>
      <c r="YP421" s="2"/>
      <c r="YQ421" s="2"/>
      <c r="YR421" s="2"/>
      <c r="YS421" s="2"/>
      <c r="YT421" s="2"/>
      <c r="YU421" s="2"/>
      <c r="YV421" s="2"/>
      <c r="YW421" s="2"/>
      <c r="YX421" s="2"/>
      <c r="YY421" s="2"/>
      <c r="YZ421" s="2"/>
      <c r="ZA421" s="2"/>
      <c r="ZB421" s="2"/>
      <c r="ZC421" s="2"/>
      <c r="ZD421" s="2"/>
      <c r="ZE421" s="2"/>
      <c r="ZF421" s="2"/>
      <c r="ZG421" s="2"/>
      <c r="ZH421" s="2"/>
      <c r="ZI421" s="2"/>
      <c r="ZJ421" s="2"/>
      <c r="ZK421" s="2"/>
      <c r="ZL421" s="2"/>
      <c r="ZM421" s="2"/>
      <c r="ZN421" s="2"/>
      <c r="ZO421" s="2"/>
      <c r="ZP421" s="2"/>
      <c r="ZQ421" s="2"/>
      <c r="ZR421" s="2"/>
      <c r="ZS421" s="2"/>
      <c r="ZT421" s="2"/>
      <c r="ZU421" s="2"/>
      <c r="ZV421" s="2"/>
      <c r="ZW421" s="2"/>
      <c r="ZX421" s="2"/>
      <c r="ZY421" s="2"/>
      <c r="ZZ421" s="2"/>
      <c r="AAA421" s="2"/>
      <c r="AAB421" s="2"/>
      <c r="AAC421" s="2"/>
      <c r="AAD421" s="2"/>
      <c r="AAE421" s="2"/>
      <c r="AAF421" s="2"/>
      <c r="AAG421" s="2"/>
      <c r="AAH421" s="2"/>
      <c r="AAI421" s="2"/>
      <c r="AAJ421" s="2"/>
      <c r="AAK421" s="2"/>
      <c r="AAL421" s="2"/>
      <c r="AAM421" s="2"/>
      <c r="AAN421" s="2"/>
      <c r="AAO421" s="2"/>
      <c r="AAP421" s="2"/>
      <c r="AAQ421" s="2"/>
      <c r="AAR421" s="2"/>
      <c r="AAS421" s="2"/>
      <c r="AAT421" s="2"/>
      <c r="AAU421" s="2"/>
      <c r="AAV421" s="2"/>
      <c r="AAW421" s="2"/>
      <c r="AAX421" s="2"/>
      <c r="AAY421" s="2"/>
      <c r="AAZ421" s="2"/>
      <c r="ABA421" s="2"/>
      <c r="ABB421" s="2"/>
      <c r="ABC421" s="2"/>
      <c r="ABD421" s="2"/>
      <c r="ABE421" s="2"/>
      <c r="ABF421" s="2"/>
      <c r="ABG421" s="2"/>
      <c r="ABH421" s="2"/>
      <c r="ABI421" s="2"/>
      <c r="ABJ421" s="2"/>
      <c r="ABK421" s="2"/>
      <c r="ABL421" s="2"/>
      <c r="ABM421" s="2"/>
      <c r="ABN421" s="2"/>
      <c r="ABO421" s="2"/>
      <c r="ABP421" s="2"/>
      <c r="ABQ421" s="2"/>
      <c r="ABR421" s="2"/>
      <c r="ABS421" s="2"/>
      <c r="ABT421" s="2"/>
      <c r="ABU421" s="2"/>
      <c r="ABV421" s="2"/>
      <c r="ABW421" s="2"/>
      <c r="ABX421" s="2"/>
      <c r="ABY421" s="2"/>
      <c r="ABZ421" s="2"/>
      <c r="ACA421" s="2"/>
      <c r="ACB421" s="2"/>
      <c r="ACC421" s="2"/>
      <c r="ACD421" s="2"/>
      <c r="ACE421" s="2"/>
      <c r="ACF421" s="2"/>
      <c r="ACG421" s="2"/>
      <c r="ACH421" s="2"/>
      <c r="ACI421" s="2"/>
      <c r="ACJ421" s="2"/>
      <c r="ACK421" s="2"/>
      <c r="ACL421" s="2"/>
      <c r="ACM421" s="2"/>
      <c r="ACN421" s="2"/>
      <c r="ACO421" s="2"/>
      <c r="ACP421" s="2"/>
      <c r="ACQ421" s="2"/>
      <c r="ACR421" s="2"/>
      <c r="ACS421" s="2"/>
      <c r="ACT421" s="2"/>
      <c r="ACU421" s="2"/>
      <c r="ACV421" s="2"/>
      <c r="ACW421" s="2"/>
      <c r="ACX421" s="2"/>
      <c r="ACY421" s="2"/>
      <c r="ACZ421" s="2"/>
      <c r="ADA421" s="2"/>
      <c r="ADB421" s="2"/>
      <c r="ADC421" s="2"/>
      <c r="ADD421" s="2"/>
      <c r="ADE421" s="2"/>
      <c r="ADF421" s="2"/>
      <c r="ADG421" s="2"/>
      <c r="ADH421" s="2"/>
      <c r="ADI421" s="2"/>
      <c r="ADJ421" s="2"/>
      <c r="ADK421" s="2"/>
      <c r="ADL421" s="2"/>
      <c r="ADM421" s="2"/>
      <c r="ADN421" s="2"/>
      <c r="ADO421" s="2"/>
      <c r="ADP421" s="2"/>
      <c r="ADQ421" s="2"/>
      <c r="ADR421" s="2"/>
      <c r="ADS421" s="2"/>
      <c r="ADT421" s="2"/>
      <c r="ADU421" s="2"/>
      <c r="ADV421" s="2"/>
      <c r="ADW421" s="2"/>
      <c r="ADX421" s="2"/>
      <c r="ADY421" s="2"/>
      <c r="ADZ421" s="2"/>
      <c r="AEA421" s="2"/>
      <c r="AEB421" s="2"/>
      <c r="AEC421" s="2"/>
      <c r="AED421" s="2"/>
      <c r="AEE421" s="2"/>
      <c r="AEF421" s="2"/>
      <c r="AEG421" s="2"/>
      <c r="AEH421" s="2"/>
      <c r="AEI421" s="2"/>
      <c r="AEJ421" s="2"/>
      <c r="AEK421" s="2"/>
      <c r="AEL421" s="2"/>
      <c r="AEM421" s="2"/>
      <c r="AEN421" s="2"/>
      <c r="AEO421" s="2"/>
      <c r="AEP421" s="2"/>
      <c r="AEQ421" s="2"/>
      <c r="AER421" s="2"/>
      <c r="AES421" s="2"/>
      <c r="AET421" s="2"/>
      <c r="AEU421" s="2"/>
      <c r="AEV421" s="2"/>
      <c r="AEW421" s="2"/>
      <c r="AEX421" s="2"/>
      <c r="AEY421" s="2"/>
      <c r="AEZ421" s="2"/>
      <c r="AFA421" s="2"/>
      <c r="AFB421" s="2"/>
      <c r="AFC421" s="2"/>
      <c r="AFD421" s="2"/>
      <c r="AFE421" s="2"/>
      <c r="AFF421" s="2"/>
      <c r="AFG421" s="2"/>
      <c r="AFH421" s="2"/>
      <c r="AFI421" s="2"/>
      <c r="AFJ421" s="2"/>
      <c r="AFK421" s="2"/>
      <c r="AFL421" s="2"/>
      <c r="AFM421" s="2"/>
      <c r="AFN421" s="2"/>
      <c r="AFO421" s="2"/>
      <c r="AFP421" s="2"/>
      <c r="AFQ421" s="2"/>
      <c r="AFR421" s="2"/>
      <c r="AFS421" s="2"/>
      <c r="AFT421" s="2"/>
      <c r="AFU421" s="2"/>
      <c r="AFV421" s="2"/>
      <c r="AFW421" s="2"/>
      <c r="AFX421" s="2"/>
      <c r="AFY421" s="2"/>
      <c r="AFZ421" s="2"/>
      <c r="AGA421" s="2"/>
      <c r="AGB421" s="2"/>
      <c r="AGC421" s="2"/>
      <c r="AGD421" s="2"/>
      <c r="AGE421" s="2"/>
      <c r="AGF421" s="2"/>
      <c r="AGG421" s="2"/>
      <c r="AGH421" s="2"/>
      <c r="AGI421" s="2"/>
      <c r="AGJ421" s="2"/>
      <c r="AGK421" s="2"/>
      <c r="AGL421" s="2"/>
      <c r="AGM421" s="2"/>
      <c r="AGN421" s="2"/>
      <c r="AGO421" s="2"/>
      <c r="AGP421" s="2"/>
      <c r="AGQ421" s="2"/>
      <c r="AGR421" s="2"/>
      <c r="AGS421" s="2"/>
      <c r="AGT421" s="2"/>
      <c r="AGU421" s="2"/>
      <c r="AGV421" s="2"/>
      <c r="AGW421" s="2"/>
      <c r="AGX421" s="2"/>
      <c r="AGY421" s="2"/>
      <c r="AGZ421" s="2"/>
      <c r="AHA421" s="2"/>
      <c r="AHB421" s="2"/>
      <c r="AHC421" s="2"/>
      <c r="AHD421" s="2"/>
      <c r="AHE421" s="2"/>
      <c r="AHF421" s="2"/>
      <c r="AHG421" s="2"/>
      <c r="AHH421" s="2"/>
      <c r="AHI421" s="2"/>
      <c r="AHJ421" s="2"/>
      <c r="AHK421" s="2"/>
      <c r="AHL421" s="2"/>
      <c r="AHM421" s="2"/>
      <c r="AHN421" s="2"/>
      <c r="AHO421" s="2"/>
      <c r="AHP421" s="2"/>
      <c r="AHQ421" s="2"/>
      <c r="AHR421" s="2"/>
      <c r="AHS421" s="2"/>
      <c r="AHT421" s="2"/>
      <c r="AHU421" s="2"/>
      <c r="AHV421" s="2"/>
      <c r="AHW421" s="2"/>
      <c r="AHX421" s="2"/>
      <c r="AHY421" s="2"/>
      <c r="AHZ421" s="2"/>
      <c r="AIA421" s="2"/>
      <c r="AIB421" s="2"/>
      <c r="AIC421" s="2"/>
      <c r="AID421" s="2"/>
      <c r="AIE421" s="2"/>
      <c r="AIF421" s="2"/>
      <c r="AIG421" s="2"/>
      <c r="AIH421" s="2"/>
      <c r="AII421" s="2"/>
      <c r="AIJ421" s="2"/>
      <c r="AIK421" s="2"/>
      <c r="AIL421" s="2"/>
      <c r="AIM421" s="2"/>
      <c r="AIN421" s="2"/>
      <c r="AIO421" s="2"/>
      <c r="AIP421" s="2"/>
      <c r="AIQ421" s="2"/>
      <c r="AIR421" s="2"/>
      <c r="AIS421" s="2"/>
      <c r="AIT421" s="2"/>
      <c r="AIU421" s="2"/>
      <c r="AIV421" s="2"/>
      <c r="AIW421" s="2"/>
      <c r="AIX421" s="2"/>
      <c r="AIY421" s="2"/>
      <c r="AIZ421" s="2"/>
      <c r="AJA421" s="2"/>
      <c r="AJB421" s="2"/>
      <c r="AJC421" s="2"/>
      <c r="AJD421" s="2"/>
      <c r="AJE421" s="2"/>
      <c r="AJF421" s="2"/>
      <c r="AJG421" s="2"/>
      <c r="AJH421" s="2"/>
      <c r="AJI421" s="2"/>
      <c r="AJJ421" s="2"/>
      <c r="AJK421" s="2"/>
      <c r="AJL421" s="2"/>
      <c r="AJM421" s="2"/>
      <c r="AJN421" s="2"/>
      <c r="AJO421" s="2"/>
      <c r="AJP421" s="2"/>
      <c r="AJQ421" s="2"/>
      <c r="AJR421" s="2"/>
      <c r="AJS421" s="2"/>
      <c r="AJT421" s="2"/>
      <c r="AJU421" s="2"/>
      <c r="AJV421" s="2"/>
      <c r="AJW421" s="2"/>
      <c r="AJX421" s="2"/>
      <c r="AJY421" s="2"/>
      <c r="AJZ421" s="2"/>
      <c r="AKA421" s="2"/>
      <c r="AKB421" s="2"/>
      <c r="AKC421" s="2"/>
      <c r="AKD421" s="2"/>
      <c r="AKE421" s="2"/>
      <c r="AKF421" s="2"/>
      <c r="AKG421" s="2"/>
      <c r="AKH421" s="2"/>
      <c r="AKI421" s="2"/>
      <c r="AKJ421" s="2"/>
      <c r="AKK421" s="2"/>
      <c r="AKL421" s="2"/>
      <c r="AKM421" s="2"/>
      <c r="AKN421" s="2"/>
      <c r="AKO421" s="2"/>
      <c r="AKP421" s="2"/>
      <c r="AKQ421" s="2"/>
      <c r="AKR421" s="2"/>
      <c r="AKS421" s="2"/>
      <c r="AKT421" s="2"/>
      <c r="AKU421" s="2"/>
      <c r="AKV421" s="2"/>
      <c r="AKW421" s="2"/>
      <c r="AKX421" s="2"/>
      <c r="AKY421" s="2"/>
      <c r="AKZ421" s="2"/>
      <c r="ALA421" s="2"/>
      <c r="ALB421" s="2"/>
      <c r="ALC421" s="2"/>
      <c r="ALD421" s="2"/>
      <c r="ALE421" s="2"/>
      <c r="ALF421" s="2"/>
      <c r="ALG421" s="2"/>
      <c r="ALH421" s="2"/>
      <c r="ALI421" s="2"/>
      <c r="ALJ421" s="2"/>
      <c r="ALK421" s="2"/>
      <c r="ALL421" s="2"/>
      <c r="ALM421" s="2"/>
      <c r="ALN421" s="2"/>
      <c r="ALO421" s="2"/>
      <c r="ALP421" s="2"/>
      <c r="ALQ421" s="2"/>
      <c r="ALR421" s="2"/>
      <c r="ALS421" s="2"/>
      <c r="ALT421" s="2"/>
      <c r="ALU421" s="2"/>
      <c r="ALV421" s="2"/>
      <c r="ALW421" s="2"/>
      <c r="ALX421" s="2"/>
      <c r="ALY421" s="2"/>
      <c r="ALZ421" s="2"/>
      <c r="AMA421" s="2"/>
    </row>
    <row r="422" spans="1:1015" ht="15.75" thickBot="1" x14ac:dyDescent="0.3">
      <c r="A422" s="118" t="s">
        <v>61</v>
      </c>
      <c r="B422" s="118"/>
      <c r="C422" s="118"/>
      <c r="D422" s="118"/>
      <c r="E422" s="12">
        <v>61</v>
      </c>
      <c r="F422" s="12" t="s">
        <v>396</v>
      </c>
      <c r="G422" s="47">
        <v>1738</v>
      </c>
      <c r="H422" s="14" t="s">
        <v>10</v>
      </c>
      <c r="I422" s="57"/>
      <c r="J422" s="57"/>
      <c r="K422" s="57"/>
      <c r="L422" s="57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2"/>
      <c r="OL422" s="2"/>
      <c r="OM422" s="2"/>
      <c r="ON422" s="2"/>
      <c r="OO422" s="2"/>
      <c r="OP422" s="2"/>
      <c r="OQ422" s="2"/>
      <c r="OR422" s="2"/>
      <c r="OS422" s="2"/>
      <c r="OT422" s="2"/>
      <c r="OU422" s="2"/>
      <c r="OV422" s="2"/>
      <c r="OW422" s="2"/>
      <c r="OX422" s="2"/>
      <c r="OY422" s="2"/>
      <c r="OZ422" s="2"/>
      <c r="PA422" s="2"/>
      <c r="PB422" s="2"/>
      <c r="PC422" s="2"/>
      <c r="PD422" s="2"/>
      <c r="PE422" s="2"/>
      <c r="PF422" s="2"/>
      <c r="PG422" s="2"/>
      <c r="PH422" s="2"/>
      <c r="PI422" s="2"/>
      <c r="PJ422" s="2"/>
      <c r="PK422" s="2"/>
      <c r="PL422" s="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2"/>
      <c r="PY422" s="2"/>
      <c r="PZ422" s="2"/>
      <c r="QA422" s="2"/>
      <c r="QB422" s="2"/>
      <c r="QC422" s="2"/>
      <c r="QD422" s="2"/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/>
      <c r="QP422" s="2"/>
      <c r="QQ422" s="2"/>
      <c r="QR422" s="2"/>
      <c r="QS422" s="2"/>
      <c r="QT422" s="2"/>
      <c r="QU422" s="2"/>
      <c r="QV422" s="2"/>
      <c r="QW422" s="2"/>
      <c r="QX422" s="2"/>
      <c r="QY422" s="2"/>
      <c r="QZ422" s="2"/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  <c r="RQ422" s="2"/>
      <c r="RR422" s="2"/>
      <c r="RS422" s="2"/>
      <c r="RT422" s="2"/>
      <c r="RU422" s="2"/>
      <c r="RV422" s="2"/>
      <c r="RW422" s="2"/>
      <c r="RX422" s="2"/>
      <c r="RY422" s="2"/>
      <c r="RZ422" s="2"/>
      <c r="SA422" s="2"/>
      <c r="SB422" s="2"/>
      <c r="SC422" s="2"/>
      <c r="SD422" s="2"/>
      <c r="SE422" s="2"/>
      <c r="SF422" s="2"/>
      <c r="SG422" s="2"/>
      <c r="SH422" s="2"/>
      <c r="SI422" s="2"/>
      <c r="SJ422" s="2"/>
      <c r="SK422" s="2"/>
      <c r="SL422" s="2"/>
      <c r="SM422" s="2"/>
      <c r="SN422" s="2"/>
      <c r="SO422" s="2"/>
      <c r="SP422" s="2"/>
      <c r="SQ422" s="2"/>
      <c r="SR422" s="2"/>
      <c r="SS422" s="2"/>
      <c r="ST422" s="2"/>
      <c r="SU422" s="2"/>
      <c r="SV422" s="2"/>
      <c r="SW422" s="2"/>
      <c r="SX422" s="2"/>
      <c r="SY422" s="2"/>
      <c r="SZ422" s="2"/>
      <c r="TA422" s="2"/>
      <c r="TB422" s="2"/>
      <c r="TC422" s="2"/>
      <c r="TD422" s="2"/>
      <c r="TE422" s="2"/>
      <c r="TF422" s="2"/>
      <c r="TG422" s="2"/>
      <c r="TH422" s="2"/>
      <c r="TI422" s="2"/>
      <c r="TJ422" s="2"/>
      <c r="TK422" s="2"/>
      <c r="TL422" s="2"/>
      <c r="TM422" s="2"/>
      <c r="TN422" s="2"/>
      <c r="TO422" s="2"/>
      <c r="TP422" s="2"/>
      <c r="TQ422" s="2"/>
      <c r="TR422" s="2"/>
      <c r="TS422" s="2"/>
      <c r="TT422" s="2"/>
      <c r="TU422" s="2"/>
      <c r="TV422" s="2"/>
      <c r="TW422" s="2"/>
      <c r="TX422" s="2"/>
      <c r="TY422" s="2"/>
      <c r="TZ422" s="2"/>
      <c r="UA422" s="2"/>
      <c r="UB422" s="2"/>
      <c r="UC422" s="2"/>
      <c r="UD422" s="2"/>
      <c r="UE422" s="2"/>
      <c r="UF422" s="2"/>
      <c r="UG422" s="2"/>
      <c r="UH422" s="2"/>
      <c r="UI422" s="2"/>
      <c r="UJ422" s="2"/>
      <c r="UK422" s="2"/>
      <c r="UL422" s="2"/>
      <c r="UM422" s="2"/>
      <c r="UN422" s="2"/>
      <c r="UO422" s="2"/>
      <c r="UP422" s="2"/>
      <c r="UQ422" s="2"/>
      <c r="UR422" s="2"/>
      <c r="US422" s="2"/>
      <c r="UT422" s="2"/>
      <c r="UU422" s="2"/>
      <c r="UV422" s="2"/>
      <c r="UW422" s="2"/>
      <c r="UX422" s="2"/>
      <c r="UY422" s="2"/>
      <c r="UZ422" s="2"/>
      <c r="VA422" s="2"/>
      <c r="VB422" s="2"/>
      <c r="VC422" s="2"/>
      <c r="VD422" s="2"/>
      <c r="VE422" s="2"/>
      <c r="VF422" s="2"/>
      <c r="VG422" s="2"/>
      <c r="VH422" s="2"/>
      <c r="VI422" s="2"/>
      <c r="VJ422" s="2"/>
      <c r="VK422" s="2"/>
      <c r="VL422" s="2"/>
      <c r="VM422" s="2"/>
      <c r="VN422" s="2"/>
      <c r="VO422" s="2"/>
      <c r="VP422" s="2"/>
      <c r="VQ422" s="2"/>
      <c r="VR422" s="2"/>
      <c r="VS422" s="2"/>
      <c r="VT422" s="2"/>
      <c r="VU422" s="2"/>
      <c r="VV422" s="2"/>
      <c r="VW422" s="2"/>
      <c r="VX422" s="2"/>
      <c r="VY422" s="2"/>
      <c r="VZ422" s="2"/>
      <c r="WA422" s="2"/>
      <c r="WB422" s="2"/>
      <c r="WC422" s="2"/>
      <c r="WD422" s="2"/>
      <c r="WE422" s="2"/>
      <c r="WF422" s="2"/>
      <c r="WG422" s="2"/>
      <c r="WH422" s="2"/>
      <c r="WI422" s="2"/>
      <c r="WJ422" s="2"/>
      <c r="WK422" s="2"/>
      <c r="WL422" s="2"/>
      <c r="WM422" s="2"/>
      <c r="WN422" s="2"/>
      <c r="WO422" s="2"/>
      <c r="WP422" s="2"/>
      <c r="WQ422" s="2"/>
      <c r="WR422" s="2"/>
      <c r="WS422" s="2"/>
      <c r="WT422" s="2"/>
      <c r="WU422" s="2"/>
      <c r="WV422" s="2"/>
      <c r="WW422" s="2"/>
      <c r="WX422" s="2"/>
      <c r="WY422" s="2"/>
      <c r="WZ422" s="2"/>
      <c r="XA422" s="2"/>
      <c r="XB422" s="2"/>
      <c r="XC422" s="2"/>
      <c r="XD422" s="2"/>
      <c r="XE422" s="2"/>
      <c r="XF422" s="2"/>
      <c r="XG422" s="2"/>
      <c r="XH422" s="2"/>
      <c r="XI422" s="2"/>
      <c r="XJ422" s="2"/>
      <c r="XK422" s="2"/>
      <c r="XL422" s="2"/>
      <c r="XM422" s="2"/>
      <c r="XN422" s="2"/>
      <c r="XO422" s="2"/>
      <c r="XP422" s="2"/>
      <c r="XQ422" s="2"/>
      <c r="XR422" s="2"/>
      <c r="XS422" s="2"/>
      <c r="XT422" s="2"/>
      <c r="XU422" s="2"/>
      <c r="XV422" s="2"/>
      <c r="XW422" s="2"/>
      <c r="XX422" s="2"/>
      <c r="XY422" s="2"/>
      <c r="XZ422" s="2"/>
      <c r="YA422" s="2"/>
      <c r="YB422" s="2"/>
      <c r="YC422" s="2"/>
      <c r="YD422" s="2"/>
      <c r="YE422" s="2"/>
      <c r="YF422" s="2"/>
      <c r="YG422" s="2"/>
      <c r="YH422" s="2"/>
      <c r="YI422" s="2"/>
      <c r="YJ422" s="2"/>
      <c r="YK422" s="2"/>
      <c r="YL422" s="2"/>
      <c r="YM422" s="2"/>
      <c r="YN422" s="2"/>
      <c r="YO422" s="2"/>
      <c r="YP422" s="2"/>
      <c r="YQ422" s="2"/>
      <c r="YR422" s="2"/>
      <c r="YS422" s="2"/>
      <c r="YT422" s="2"/>
      <c r="YU422" s="2"/>
      <c r="YV422" s="2"/>
      <c r="YW422" s="2"/>
      <c r="YX422" s="2"/>
      <c r="YY422" s="2"/>
      <c r="YZ422" s="2"/>
      <c r="ZA422" s="2"/>
      <c r="ZB422" s="2"/>
      <c r="ZC422" s="2"/>
      <c r="ZD422" s="2"/>
      <c r="ZE422" s="2"/>
      <c r="ZF422" s="2"/>
      <c r="ZG422" s="2"/>
      <c r="ZH422" s="2"/>
      <c r="ZI422" s="2"/>
      <c r="ZJ422" s="2"/>
      <c r="ZK422" s="2"/>
      <c r="ZL422" s="2"/>
      <c r="ZM422" s="2"/>
      <c r="ZN422" s="2"/>
      <c r="ZO422" s="2"/>
      <c r="ZP422" s="2"/>
      <c r="ZQ422" s="2"/>
      <c r="ZR422" s="2"/>
      <c r="ZS422" s="2"/>
      <c r="ZT422" s="2"/>
      <c r="ZU422" s="2"/>
      <c r="ZV422" s="2"/>
      <c r="ZW422" s="2"/>
      <c r="ZX422" s="2"/>
      <c r="ZY422" s="2"/>
      <c r="ZZ422" s="2"/>
      <c r="AAA422" s="2"/>
      <c r="AAB422" s="2"/>
      <c r="AAC422" s="2"/>
      <c r="AAD422" s="2"/>
      <c r="AAE422" s="2"/>
      <c r="AAF422" s="2"/>
      <c r="AAG422" s="2"/>
      <c r="AAH422" s="2"/>
      <c r="AAI422" s="2"/>
      <c r="AAJ422" s="2"/>
      <c r="AAK422" s="2"/>
      <c r="AAL422" s="2"/>
      <c r="AAM422" s="2"/>
      <c r="AAN422" s="2"/>
      <c r="AAO422" s="2"/>
      <c r="AAP422" s="2"/>
      <c r="AAQ422" s="2"/>
      <c r="AAR422" s="2"/>
      <c r="AAS422" s="2"/>
      <c r="AAT422" s="2"/>
      <c r="AAU422" s="2"/>
      <c r="AAV422" s="2"/>
      <c r="AAW422" s="2"/>
      <c r="AAX422" s="2"/>
      <c r="AAY422" s="2"/>
      <c r="AAZ422" s="2"/>
      <c r="ABA422" s="2"/>
      <c r="ABB422" s="2"/>
      <c r="ABC422" s="2"/>
      <c r="ABD422" s="2"/>
      <c r="ABE422" s="2"/>
      <c r="ABF422" s="2"/>
      <c r="ABG422" s="2"/>
      <c r="ABH422" s="2"/>
      <c r="ABI422" s="2"/>
      <c r="ABJ422" s="2"/>
      <c r="ABK422" s="2"/>
      <c r="ABL422" s="2"/>
      <c r="ABM422" s="2"/>
      <c r="ABN422" s="2"/>
      <c r="ABO422" s="2"/>
      <c r="ABP422" s="2"/>
      <c r="ABQ422" s="2"/>
      <c r="ABR422" s="2"/>
      <c r="ABS422" s="2"/>
      <c r="ABT422" s="2"/>
      <c r="ABU422" s="2"/>
      <c r="ABV422" s="2"/>
      <c r="ABW422" s="2"/>
      <c r="ABX422" s="2"/>
      <c r="ABY422" s="2"/>
      <c r="ABZ422" s="2"/>
      <c r="ACA422" s="2"/>
      <c r="ACB422" s="2"/>
      <c r="ACC422" s="2"/>
      <c r="ACD422" s="2"/>
      <c r="ACE422" s="2"/>
      <c r="ACF422" s="2"/>
      <c r="ACG422" s="2"/>
      <c r="ACH422" s="2"/>
      <c r="ACI422" s="2"/>
      <c r="ACJ422" s="2"/>
      <c r="ACK422" s="2"/>
      <c r="ACL422" s="2"/>
      <c r="ACM422" s="2"/>
      <c r="ACN422" s="2"/>
      <c r="ACO422" s="2"/>
      <c r="ACP422" s="2"/>
      <c r="ACQ422" s="2"/>
      <c r="ACR422" s="2"/>
      <c r="ACS422" s="2"/>
      <c r="ACT422" s="2"/>
      <c r="ACU422" s="2"/>
      <c r="ACV422" s="2"/>
      <c r="ACW422" s="2"/>
      <c r="ACX422" s="2"/>
      <c r="ACY422" s="2"/>
      <c r="ACZ422" s="2"/>
      <c r="ADA422" s="2"/>
      <c r="ADB422" s="2"/>
      <c r="ADC422" s="2"/>
      <c r="ADD422" s="2"/>
      <c r="ADE422" s="2"/>
      <c r="ADF422" s="2"/>
      <c r="ADG422" s="2"/>
      <c r="ADH422" s="2"/>
      <c r="ADI422" s="2"/>
      <c r="ADJ422" s="2"/>
      <c r="ADK422" s="2"/>
      <c r="ADL422" s="2"/>
      <c r="ADM422" s="2"/>
      <c r="ADN422" s="2"/>
      <c r="ADO422" s="2"/>
      <c r="ADP422" s="2"/>
      <c r="ADQ422" s="2"/>
      <c r="ADR422" s="2"/>
      <c r="ADS422" s="2"/>
      <c r="ADT422" s="2"/>
      <c r="ADU422" s="2"/>
      <c r="ADV422" s="2"/>
      <c r="ADW422" s="2"/>
      <c r="ADX422" s="2"/>
      <c r="ADY422" s="2"/>
      <c r="ADZ422" s="2"/>
      <c r="AEA422" s="2"/>
      <c r="AEB422" s="2"/>
      <c r="AEC422" s="2"/>
      <c r="AED422" s="2"/>
      <c r="AEE422" s="2"/>
      <c r="AEF422" s="2"/>
      <c r="AEG422" s="2"/>
      <c r="AEH422" s="2"/>
      <c r="AEI422" s="2"/>
      <c r="AEJ422" s="2"/>
      <c r="AEK422" s="2"/>
      <c r="AEL422" s="2"/>
      <c r="AEM422" s="2"/>
      <c r="AEN422" s="2"/>
      <c r="AEO422" s="2"/>
      <c r="AEP422" s="2"/>
      <c r="AEQ422" s="2"/>
      <c r="AER422" s="2"/>
      <c r="AES422" s="2"/>
      <c r="AET422" s="2"/>
      <c r="AEU422" s="2"/>
      <c r="AEV422" s="2"/>
      <c r="AEW422" s="2"/>
      <c r="AEX422" s="2"/>
      <c r="AEY422" s="2"/>
      <c r="AEZ422" s="2"/>
      <c r="AFA422" s="2"/>
      <c r="AFB422" s="2"/>
      <c r="AFC422" s="2"/>
      <c r="AFD422" s="2"/>
      <c r="AFE422" s="2"/>
      <c r="AFF422" s="2"/>
      <c r="AFG422" s="2"/>
      <c r="AFH422" s="2"/>
      <c r="AFI422" s="2"/>
      <c r="AFJ422" s="2"/>
      <c r="AFK422" s="2"/>
      <c r="AFL422" s="2"/>
      <c r="AFM422" s="2"/>
      <c r="AFN422" s="2"/>
      <c r="AFO422" s="2"/>
      <c r="AFP422" s="2"/>
      <c r="AFQ422" s="2"/>
      <c r="AFR422" s="2"/>
      <c r="AFS422" s="2"/>
      <c r="AFT422" s="2"/>
      <c r="AFU422" s="2"/>
      <c r="AFV422" s="2"/>
      <c r="AFW422" s="2"/>
      <c r="AFX422" s="2"/>
      <c r="AFY422" s="2"/>
      <c r="AFZ422" s="2"/>
      <c r="AGA422" s="2"/>
      <c r="AGB422" s="2"/>
      <c r="AGC422" s="2"/>
      <c r="AGD422" s="2"/>
      <c r="AGE422" s="2"/>
      <c r="AGF422" s="2"/>
      <c r="AGG422" s="2"/>
      <c r="AGH422" s="2"/>
      <c r="AGI422" s="2"/>
      <c r="AGJ422" s="2"/>
      <c r="AGK422" s="2"/>
      <c r="AGL422" s="2"/>
      <c r="AGM422" s="2"/>
      <c r="AGN422" s="2"/>
      <c r="AGO422" s="2"/>
      <c r="AGP422" s="2"/>
      <c r="AGQ422" s="2"/>
      <c r="AGR422" s="2"/>
      <c r="AGS422" s="2"/>
      <c r="AGT422" s="2"/>
      <c r="AGU422" s="2"/>
      <c r="AGV422" s="2"/>
      <c r="AGW422" s="2"/>
      <c r="AGX422" s="2"/>
      <c r="AGY422" s="2"/>
      <c r="AGZ422" s="2"/>
      <c r="AHA422" s="2"/>
      <c r="AHB422" s="2"/>
      <c r="AHC422" s="2"/>
      <c r="AHD422" s="2"/>
      <c r="AHE422" s="2"/>
      <c r="AHF422" s="2"/>
      <c r="AHG422" s="2"/>
      <c r="AHH422" s="2"/>
      <c r="AHI422" s="2"/>
      <c r="AHJ422" s="2"/>
      <c r="AHK422" s="2"/>
      <c r="AHL422" s="2"/>
      <c r="AHM422" s="2"/>
      <c r="AHN422" s="2"/>
      <c r="AHO422" s="2"/>
      <c r="AHP422" s="2"/>
      <c r="AHQ422" s="2"/>
      <c r="AHR422" s="2"/>
      <c r="AHS422" s="2"/>
      <c r="AHT422" s="2"/>
      <c r="AHU422" s="2"/>
      <c r="AHV422" s="2"/>
      <c r="AHW422" s="2"/>
      <c r="AHX422" s="2"/>
      <c r="AHY422" s="2"/>
      <c r="AHZ422" s="2"/>
      <c r="AIA422" s="2"/>
      <c r="AIB422" s="2"/>
      <c r="AIC422" s="2"/>
      <c r="AID422" s="2"/>
      <c r="AIE422" s="2"/>
      <c r="AIF422" s="2"/>
      <c r="AIG422" s="2"/>
      <c r="AIH422" s="2"/>
      <c r="AII422" s="2"/>
      <c r="AIJ422" s="2"/>
      <c r="AIK422" s="2"/>
      <c r="AIL422" s="2"/>
      <c r="AIM422" s="2"/>
      <c r="AIN422" s="2"/>
      <c r="AIO422" s="2"/>
      <c r="AIP422" s="2"/>
      <c r="AIQ422" s="2"/>
      <c r="AIR422" s="2"/>
      <c r="AIS422" s="2"/>
      <c r="AIT422" s="2"/>
      <c r="AIU422" s="2"/>
      <c r="AIV422" s="2"/>
      <c r="AIW422" s="2"/>
      <c r="AIX422" s="2"/>
      <c r="AIY422" s="2"/>
      <c r="AIZ422" s="2"/>
      <c r="AJA422" s="2"/>
      <c r="AJB422" s="2"/>
      <c r="AJC422" s="2"/>
      <c r="AJD422" s="2"/>
      <c r="AJE422" s="2"/>
      <c r="AJF422" s="2"/>
      <c r="AJG422" s="2"/>
      <c r="AJH422" s="2"/>
      <c r="AJI422" s="2"/>
      <c r="AJJ422" s="2"/>
      <c r="AJK422" s="2"/>
      <c r="AJL422" s="2"/>
      <c r="AJM422" s="2"/>
      <c r="AJN422" s="2"/>
      <c r="AJO422" s="2"/>
      <c r="AJP422" s="2"/>
      <c r="AJQ422" s="2"/>
      <c r="AJR422" s="2"/>
      <c r="AJS422" s="2"/>
      <c r="AJT422" s="2"/>
      <c r="AJU422" s="2"/>
      <c r="AJV422" s="2"/>
      <c r="AJW422" s="2"/>
      <c r="AJX422" s="2"/>
      <c r="AJY422" s="2"/>
      <c r="AJZ422" s="2"/>
      <c r="AKA422" s="2"/>
      <c r="AKB422" s="2"/>
      <c r="AKC422" s="2"/>
      <c r="AKD422" s="2"/>
      <c r="AKE422" s="2"/>
      <c r="AKF422" s="2"/>
      <c r="AKG422" s="2"/>
      <c r="AKH422" s="2"/>
      <c r="AKI422" s="2"/>
      <c r="AKJ422" s="2"/>
      <c r="AKK422" s="2"/>
      <c r="AKL422" s="2"/>
      <c r="AKM422" s="2"/>
      <c r="AKN422" s="2"/>
      <c r="AKO422" s="2"/>
      <c r="AKP422" s="2"/>
      <c r="AKQ422" s="2"/>
      <c r="AKR422" s="2"/>
      <c r="AKS422" s="2"/>
      <c r="AKT422" s="2"/>
      <c r="AKU422" s="2"/>
      <c r="AKV422" s="2"/>
      <c r="AKW422" s="2"/>
      <c r="AKX422" s="2"/>
      <c r="AKY422" s="2"/>
      <c r="AKZ422" s="2"/>
      <c r="ALA422" s="2"/>
      <c r="ALB422" s="2"/>
      <c r="ALC422" s="2"/>
      <c r="ALD422" s="2"/>
      <c r="ALE422" s="2"/>
      <c r="ALF422" s="2"/>
      <c r="ALG422" s="2"/>
      <c r="ALH422" s="2"/>
      <c r="ALI422" s="2"/>
      <c r="ALJ422" s="2"/>
      <c r="ALK422" s="2"/>
      <c r="ALL422" s="2"/>
      <c r="ALM422" s="2"/>
      <c r="ALN422" s="2"/>
      <c r="ALO422" s="2"/>
      <c r="ALP422" s="2"/>
      <c r="ALQ422" s="2"/>
      <c r="ALR422" s="2"/>
      <c r="ALS422" s="2"/>
      <c r="ALT422" s="2"/>
      <c r="ALU422" s="2"/>
      <c r="ALV422" s="2"/>
      <c r="ALW422" s="2"/>
      <c r="ALX422" s="2"/>
      <c r="ALY422" s="2"/>
      <c r="ALZ422" s="2"/>
      <c r="AMA422" s="2"/>
    </row>
    <row r="423" spans="1:1015" ht="15.75" thickBot="1" x14ac:dyDescent="0.3">
      <c r="A423" s="118"/>
      <c r="B423" s="118"/>
      <c r="C423" s="118"/>
      <c r="D423" s="118"/>
      <c r="E423" s="59"/>
      <c r="F423" s="60"/>
      <c r="G423" s="55">
        <v>56817</v>
      </c>
      <c r="H423" s="61"/>
      <c r="I423" s="62">
        <f>18000/1936.27*2.34*G423/10000</f>
        <v>123.5949552490097</v>
      </c>
      <c r="J423" s="62">
        <f t="shared" si="19"/>
        <v>1853.9243287351455</v>
      </c>
      <c r="K423" s="62">
        <f t="shared" si="20"/>
        <v>741.56973149405826</v>
      </c>
      <c r="L423" s="63">
        <f t="shared" si="21"/>
        <v>2595.4940602292036</v>
      </c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  <c r="WM423" s="2"/>
      <c r="WN423" s="2"/>
      <c r="WO423" s="2"/>
      <c r="WP423" s="2"/>
      <c r="WQ423" s="2"/>
      <c r="WR423" s="2"/>
      <c r="WS423" s="2"/>
      <c r="WT423" s="2"/>
      <c r="WU423" s="2"/>
      <c r="WV423" s="2"/>
      <c r="WW423" s="2"/>
      <c r="WX423" s="2"/>
      <c r="WY423" s="2"/>
      <c r="WZ423" s="2"/>
      <c r="XA423" s="2"/>
      <c r="XB423" s="2"/>
      <c r="XC423" s="2"/>
      <c r="XD423" s="2"/>
      <c r="XE423" s="2"/>
      <c r="XF423" s="2"/>
      <c r="XG423" s="2"/>
      <c r="XH423" s="2"/>
      <c r="XI423" s="2"/>
      <c r="XJ423" s="2"/>
      <c r="XK423" s="2"/>
      <c r="XL423" s="2"/>
      <c r="XM423" s="2"/>
      <c r="XN423" s="2"/>
      <c r="XO423" s="2"/>
      <c r="XP423" s="2"/>
      <c r="XQ423" s="2"/>
      <c r="XR423" s="2"/>
      <c r="XS423" s="2"/>
      <c r="XT423" s="2"/>
      <c r="XU423" s="2"/>
      <c r="XV423" s="2"/>
      <c r="XW423" s="2"/>
      <c r="XX423" s="2"/>
      <c r="XY423" s="2"/>
      <c r="XZ423" s="2"/>
      <c r="YA423" s="2"/>
      <c r="YB423" s="2"/>
      <c r="YC423" s="2"/>
      <c r="YD423" s="2"/>
      <c r="YE423" s="2"/>
      <c r="YF423" s="2"/>
      <c r="YG423" s="2"/>
      <c r="YH423" s="2"/>
      <c r="YI423" s="2"/>
      <c r="YJ423" s="2"/>
      <c r="YK423" s="2"/>
      <c r="YL423" s="2"/>
      <c r="YM423" s="2"/>
      <c r="YN423" s="2"/>
      <c r="YO423" s="2"/>
      <c r="YP423" s="2"/>
      <c r="YQ423" s="2"/>
      <c r="YR423" s="2"/>
      <c r="YS423" s="2"/>
      <c r="YT423" s="2"/>
      <c r="YU423" s="2"/>
      <c r="YV423" s="2"/>
      <c r="YW423" s="2"/>
      <c r="YX423" s="2"/>
      <c r="YY423" s="2"/>
      <c r="YZ423" s="2"/>
      <c r="ZA423" s="2"/>
      <c r="ZB423" s="2"/>
      <c r="ZC423" s="2"/>
      <c r="ZD423" s="2"/>
      <c r="ZE423" s="2"/>
      <c r="ZF423" s="2"/>
      <c r="ZG423" s="2"/>
      <c r="ZH423" s="2"/>
      <c r="ZI423" s="2"/>
      <c r="ZJ423" s="2"/>
      <c r="ZK423" s="2"/>
      <c r="ZL423" s="2"/>
      <c r="ZM423" s="2"/>
      <c r="ZN423" s="2"/>
      <c r="ZO423" s="2"/>
      <c r="ZP423" s="2"/>
      <c r="ZQ423" s="2"/>
      <c r="ZR423" s="2"/>
      <c r="ZS423" s="2"/>
      <c r="ZT423" s="2"/>
      <c r="ZU423" s="2"/>
      <c r="ZV423" s="2"/>
      <c r="ZW423" s="2"/>
      <c r="ZX423" s="2"/>
      <c r="ZY423" s="2"/>
      <c r="ZZ423" s="2"/>
      <c r="AAA423" s="2"/>
      <c r="AAB423" s="2"/>
      <c r="AAC423" s="2"/>
      <c r="AAD423" s="2"/>
      <c r="AAE423" s="2"/>
      <c r="AAF423" s="2"/>
      <c r="AAG423" s="2"/>
      <c r="AAH423" s="2"/>
      <c r="AAI423" s="2"/>
      <c r="AAJ423" s="2"/>
      <c r="AAK423" s="2"/>
      <c r="AAL423" s="2"/>
      <c r="AAM423" s="2"/>
      <c r="AAN423" s="2"/>
      <c r="AAO423" s="2"/>
      <c r="AAP423" s="2"/>
      <c r="AAQ423" s="2"/>
      <c r="AAR423" s="2"/>
      <c r="AAS423" s="2"/>
      <c r="AAT423" s="2"/>
      <c r="AAU423" s="2"/>
      <c r="AAV423" s="2"/>
      <c r="AAW423" s="2"/>
      <c r="AAX423" s="2"/>
      <c r="AAY423" s="2"/>
      <c r="AAZ423" s="2"/>
      <c r="ABA423" s="2"/>
      <c r="ABB423" s="2"/>
      <c r="ABC423" s="2"/>
      <c r="ABD423" s="2"/>
      <c r="ABE423" s="2"/>
      <c r="ABF423" s="2"/>
      <c r="ABG423" s="2"/>
      <c r="ABH423" s="2"/>
      <c r="ABI423" s="2"/>
      <c r="ABJ423" s="2"/>
      <c r="ABK423" s="2"/>
      <c r="ABL423" s="2"/>
      <c r="ABM423" s="2"/>
      <c r="ABN423" s="2"/>
      <c r="ABO423" s="2"/>
      <c r="ABP423" s="2"/>
      <c r="ABQ423" s="2"/>
      <c r="ABR423" s="2"/>
      <c r="ABS423" s="2"/>
      <c r="ABT423" s="2"/>
      <c r="ABU423" s="2"/>
      <c r="ABV423" s="2"/>
      <c r="ABW423" s="2"/>
      <c r="ABX423" s="2"/>
      <c r="ABY423" s="2"/>
      <c r="ABZ423" s="2"/>
      <c r="ACA423" s="2"/>
      <c r="ACB423" s="2"/>
      <c r="ACC423" s="2"/>
      <c r="ACD423" s="2"/>
      <c r="ACE423" s="2"/>
      <c r="ACF423" s="2"/>
      <c r="ACG423" s="2"/>
      <c r="ACH423" s="2"/>
      <c r="ACI423" s="2"/>
      <c r="ACJ423" s="2"/>
      <c r="ACK423" s="2"/>
      <c r="ACL423" s="2"/>
      <c r="ACM423" s="2"/>
      <c r="ACN423" s="2"/>
      <c r="ACO423" s="2"/>
      <c r="ACP423" s="2"/>
      <c r="ACQ423" s="2"/>
      <c r="ACR423" s="2"/>
      <c r="ACS423" s="2"/>
      <c r="ACT423" s="2"/>
      <c r="ACU423" s="2"/>
      <c r="ACV423" s="2"/>
      <c r="ACW423" s="2"/>
      <c r="ACX423" s="2"/>
      <c r="ACY423" s="2"/>
      <c r="ACZ423" s="2"/>
      <c r="ADA423" s="2"/>
      <c r="ADB423" s="2"/>
      <c r="ADC423" s="2"/>
      <c r="ADD423" s="2"/>
      <c r="ADE423" s="2"/>
      <c r="ADF423" s="2"/>
      <c r="ADG423" s="2"/>
      <c r="ADH423" s="2"/>
      <c r="ADI423" s="2"/>
      <c r="ADJ423" s="2"/>
      <c r="ADK423" s="2"/>
      <c r="ADL423" s="2"/>
      <c r="ADM423" s="2"/>
      <c r="ADN423" s="2"/>
      <c r="ADO423" s="2"/>
      <c r="ADP423" s="2"/>
      <c r="ADQ423" s="2"/>
      <c r="ADR423" s="2"/>
      <c r="ADS423" s="2"/>
      <c r="ADT423" s="2"/>
      <c r="ADU423" s="2"/>
      <c r="ADV423" s="2"/>
      <c r="ADW423" s="2"/>
      <c r="ADX423" s="2"/>
      <c r="ADY423" s="2"/>
      <c r="ADZ423" s="2"/>
      <c r="AEA423" s="2"/>
      <c r="AEB423" s="2"/>
      <c r="AEC423" s="2"/>
      <c r="AED423" s="2"/>
      <c r="AEE423" s="2"/>
      <c r="AEF423" s="2"/>
      <c r="AEG423" s="2"/>
      <c r="AEH423" s="2"/>
      <c r="AEI423" s="2"/>
      <c r="AEJ423" s="2"/>
      <c r="AEK423" s="2"/>
      <c r="AEL423" s="2"/>
      <c r="AEM423" s="2"/>
      <c r="AEN423" s="2"/>
      <c r="AEO423" s="2"/>
      <c r="AEP423" s="2"/>
      <c r="AEQ423" s="2"/>
      <c r="AER423" s="2"/>
      <c r="AES423" s="2"/>
      <c r="AET423" s="2"/>
      <c r="AEU423" s="2"/>
      <c r="AEV423" s="2"/>
      <c r="AEW423" s="2"/>
      <c r="AEX423" s="2"/>
      <c r="AEY423" s="2"/>
      <c r="AEZ423" s="2"/>
      <c r="AFA423" s="2"/>
      <c r="AFB423" s="2"/>
      <c r="AFC423" s="2"/>
      <c r="AFD423" s="2"/>
      <c r="AFE423" s="2"/>
      <c r="AFF423" s="2"/>
      <c r="AFG423" s="2"/>
      <c r="AFH423" s="2"/>
      <c r="AFI423" s="2"/>
      <c r="AFJ423" s="2"/>
      <c r="AFK423" s="2"/>
      <c r="AFL423" s="2"/>
      <c r="AFM423" s="2"/>
      <c r="AFN423" s="2"/>
      <c r="AFO423" s="2"/>
      <c r="AFP423" s="2"/>
      <c r="AFQ423" s="2"/>
      <c r="AFR423" s="2"/>
      <c r="AFS423" s="2"/>
      <c r="AFT423" s="2"/>
      <c r="AFU423" s="2"/>
      <c r="AFV423" s="2"/>
      <c r="AFW423" s="2"/>
      <c r="AFX423" s="2"/>
      <c r="AFY423" s="2"/>
      <c r="AFZ423" s="2"/>
      <c r="AGA423" s="2"/>
      <c r="AGB423" s="2"/>
      <c r="AGC423" s="2"/>
      <c r="AGD423" s="2"/>
      <c r="AGE423" s="2"/>
      <c r="AGF423" s="2"/>
      <c r="AGG423" s="2"/>
      <c r="AGH423" s="2"/>
      <c r="AGI423" s="2"/>
      <c r="AGJ423" s="2"/>
      <c r="AGK423" s="2"/>
      <c r="AGL423" s="2"/>
      <c r="AGM423" s="2"/>
      <c r="AGN423" s="2"/>
      <c r="AGO423" s="2"/>
      <c r="AGP423" s="2"/>
      <c r="AGQ423" s="2"/>
      <c r="AGR423" s="2"/>
      <c r="AGS423" s="2"/>
      <c r="AGT423" s="2"/>
      <c r="AGU423" s="2"/>
      <c r="AGV423" s="2"/>
      <c r="AGW423" s="2"/>
      <c r="AGX423" s="2"/>
      <c r="AGY423" s="2"/>
      <c r="AGZ423" s="2"/>
      <c r="AHA423" s="2"/>
      <c r="AHB423" s="2"/>
      <c r="AHC423" s="2"/>
      <c r="AHD423" s="2"/>
      <c r="AHE423" s="2"/>
      <c r="AHF423" s="2"/>
      <c r="AHG423" s="2"/>
      <c r="AHH423" s="2"/>
      <c r="AHI423" s="2"/>
      <c r="AHJ423" s="2"/>
      <c r="AHK423" s="2"/>
      <c r="AHL423" s="2"/>
      <c r="AHM423" s="2"/>
      <c r="AHN423" s="2"/>
      <c r="AHO423" s="2"/>
      <c r="AHP423" s="2"/>
      <c r="AHQ423" s="2"/>
      <c r="AHR423" s="2"/>
      <c r="AHS423" s="2"/>
      <c r="AHT423" s="2"/>
      <c r="AHU423" s="2"/>
      <c r="AHV423" s="2"/>
      <c r="AHW423" s="2"/>
      <c r="AHX423" s="2"/>
      <c r="AHY423" s="2"/>
      <c r="AHZ423" s="2"/>
      <c r="AIA423" s="2"/>
      <c r="AIB423" s="2"/>
      <c r="AIC423" s="2"/>
      <c r="AID423" s="2"/>
      <c r="AIE423" s="2"/>
      <c r="AIF423" s="2"/>
      <c r="AIG423" s="2"/>
      <c r="AIH423" s="2"/>
      <c r="AII423" s="2"/>
      <c r="AIJ423" s="2"/>
      <c r="AIK423" s="2"/>
      <c r="AIL423" s="2"/>
      <c r="AIM423" s="2"/>
      <c r="AIN423" s="2"/>
      <c r="AIO423" s="2"/>
      <c r="AIP423" s="2"/>
      <c r="AIQ423" s="2"/>
      <c r="AIR423" s="2"/>
      <c r="AIS423" s="2"/>
      <c r="AIT423" s="2"/>
      <c r="AIU423" s="2"/>
      <c r="AIV423" s="2"/>
      <c r="AIW423" s="2"/>
      <c r="AIX423" s="2"/>
      <c r="AIY423" s="2"/>
      <c r="AIZ423" s="2"/>
      <c r="AJA423" s="2"/>
      <c r="AJB423" s="2"/>
      <c r="AJC423" s="2"/>
      <c r="AJD423" s="2"/>
      <c r="AJE423" s="2"/>
      <c r="AJF423" s="2"/>
      <c r="AJG423" s="2"/>
      <c r="AJH423" s="2"/>
      <c r="AJI423" s="2"/>
      <c r="AJJ423" s="2"/>
      <c r="AJK423" s="2"/>
      <c r="AJL423" s="2"/>
      <c r="AJM423" s="2"/>
      <c r="AJN423" s="2"/>
      <c r="AJO423" s="2"/>
      <c r="AJP423" s="2"/>
      <c r="AJQ423" s="2"/>
      <c r="AJR423" s="2"/>
      <c r="AJS423" s="2"/>
      <c r="AJT423" s="2"/>
      <c r="AJU423" s="2"/>
      <c r="AJV423" s="2"/>
      <c r="AJW423" s="2"/>
      <c r="AJX423" s="2"/>
      <c r="AJY423" s="2"/>
      <c r="AJZ423" s="2"/>
      <c r="AKA423" s="2"/>
      <c r="AKB423" s="2"/>
      <c r="AKC423" s="2"/>
      <c r="AKD423" s="2"/>
      <c r="AKE423" s="2"/>
      <c r="AKF423" s="2"/>
      <c r="AKG423" s="2"/>
      <c r="AKH423" s="2"/>
      <c r="AKI423" s="2"/>
      <c r="AKJ423" s="2"/>
      <c r="AKK423" s="2"/>
      <c r="AKL423" s="2"/>
      <c r="AKM423" s="2"/>
      <c r="AKN423" s="2"/>
      <c r="AKO423" s="2"/>
      <c r="AKP423" s="2"/>
      <c r="AKQ423" s="2"/>
      <c r="AKR423" s="2"/>
      <c r="AKS423" s="2"/>
      <c r="AKT423" s="2"/>
      <c r="AKU423" s="2"/>
      <c r="AKV423" s="2"/>
      <c r="AKW423" s="2"/>
      <c r="AKX423" s="2"/>
      <c r="AKY423" s="2"/>
      <c r="AKZ423" s="2"/>
      <c r="ALA423" s="2"/>
      <c r="ALB423" s="2"/>
      <c r="ALC423" s="2"/>
      <c r="ALD423" s="2"/>
      <c r="ALE423" s="2"/>
      <c r="ALF423" s="2"/>
      <c r="ALG423" s="2"/>
      <c r="ALH423" s="2"/>
      <c r="ALI423" s="2"/>
      <c r="ALJ423" s="2"/>
      <c r="ALK423" s="2"/>
      <c r="ALL423" s="2"/>
      <c r="ALM423" s="2"/>
      <c r="ALN423" s="2"/>
      <c r="ALO423" s="2"/>
      <c r="ALP423" s="2"/>
      <c r="ALQ423" s="2"/>
      <c r="ALR423" s="2"/>
      <c r="ALS423" s="2"/>
      <c r="ALT423" s="2"/>
      <c r="ALU423" s="2"/>
      <c r="ALV423" s="2"/>
      <c r="ALW423" s="2"/>
      <c r="ALX423" s="2"/>
      <c r="ALY423" s="2"/>
      <c r="ALZ423" s="2"/>
      <c r="AMA423" s="2"/>
    </row>
    <row r="424" spans="1:1015" x14ac:dyDescent="0.25">
      <c r="A424" s="101">
        <v>109</v>
      </c>
      <c r="B424" s="1">
        <v>137</v>
      </c>
      <c r="C424" s="5" t="s">
        <v>394</v>
      </c>
      <c r="D424" s="1" t="s">
        <v>397</v>
      </c>
      <c r="E424" s="10">
        <v>61</v>
      </c>
      <c r="F424" s="10" t="s">
        <v>398</v>
      </c>
      <c r="G424" s="19">
        <v>12839</v>
      </c>
      <c r="H424" s="11" t="s">
        <v>399</v>
      </c>
      <c r="I424" s="53"/>
      <c r="J424" s="53"/>
      <c r="K424" s="53"/>
      <c r="L424" s="53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  <c r="PY424" s="2"/>
      <c r="PZ424" s="2"/>
      <c r="QA424" s="2"/>
      <c r="QB424" s="2"/>
      <c r="QC424" s="2"/>
      <c r="QD424" s="2"/>
      <c r="QE424" s="2"/>
      <c r="QF424" s="2"/>
      <c r="QG424" s="2"/>
      <c r="QH424" s="2"/>
      <c r="QI424" s="2"/>
      <c r="QJ424" s="2"/>
      <c r="QK424" s="2"/>
      <c r="QL424" s="2"/>
      <c r="QM424" s="2"/>
      <c r="QN424" s="2"/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  <c r="RQ424" s="2"/>
      <c r="RR424" s="2"/>
      <c r="RS424" s="2"/>
      <c r="RT424" s="2"/>
      <c r="RU424" s="2"/>
      <c r="RV424" s="2"/>
      <c r="RW424" s="2"/>
      <c r="RX424" s="2"/>
      <c r="RY424" s="2"/>
      <c r="RZ424" s="2"/>
      <c r="SA424" s="2"/>
      <c r="SB424" s="2"/>
      <c r="SC424" s="2"/>
      <c r="SD424" s="2"/>
      <c r="SE424" s="2"/>
      <c r="SF424" s="2"/>
      <c r="SG424" s="2"/>
      <c r="SH424" s="2"/>
      <c r="SI424" s="2"/>
      <c r="SJ424" s="2"/>
      <c r="SK424" s="2"/>
      <c r="SL424" s="2"/>
      <c r="SM424" s="2"/>
      <c r="SN424" s="2"/>
      <c r="SO424" s="2"/>
      <c r="SP424" s="2"/>
      <c r="SQ424" s="2"/>
      <c r="SR424" s="2"/>
      <c r="SS424" s="2"/>
      <c r="ST424" s="2"/>
      <c r="SU424" s="2"/>
      <c r="SV424" s="2"/>
      <c r="SW424" s="2"/>
      <c r="SX424" s="2"/>
      <c r="SY424" s="2"/>
      <c r="SZ424" s="2"/>
      <c r="TA424" s="2"/>
      <c r="TB424" s="2"/>
      <c r="TC424" s="2"/>
      <c r="TD424" s="2"/>
      <c r="TE424" s="2"/>
      <c r="TF424" s="2"/>
      <c r="TG424" s="2"/>
      <c r="TH424" s="2"/>
      <c r="TI424" s="2"/>
      <c r="TJ424" s="2"/>
      <c r="TK424" s="2"/>
      <c r="TL424" s="2"/>
      <c r="TM424" s="2"/>
      <c r="TN424" s="2"/>
      <c r="TO424" s="2"/>
      <c r="TP424" s="2"/>
      <c r="TQ424" s="2"/>
      <c r="TR424" s="2"/>
      <c r="TS424" s="2"/>
      <c r="TT424" s="2"/>
      <c r="TU424" s="2"/>
      <c r="TV424" s="2"/>
      <c r="TW424" s="2"/>
      <c r="TX424" s="2"/>
      <c r="TY424" s="2"/>
      <c r="TZ424" s="2"/>
      <c r="UA424" s="2"/>
      <c r="UB424" s="2"/>
      <c r="UC424" s="2"/>
      <c r="UD424" s="2"/>
      <c r="UE424" s="2"/>
      <c r="UF424" s="2"/>
      <c r="UG424" s="2"/>
      <c r="UH424" s="2"/>
      <c r="UI424" s="2"/>
      <c r="UJ424" s="2"/>
      <c r="UK424" s="2"/>
      <c r="UL424" s="2"/>
      <c r="UM424" s="2"/>
      <c r="UN424" s="2"/>
      <c r="UO424" s="2"/>
      <c r="UP424" s="2"/>
      <c r="UQ424" s="2"/>
      <c r="UR424" s="2"/>
      <c r="US424" s="2"/>
      <c r="UT424" s="2"/>
      <c r="UU424" s="2"/>
      <c r="UV424" s="2"/>
      <c r="UW424" s="2"/>
      <c r="UX424" s="2"/>
      <c r="UY424" s="2"/>
      <c r="UZ424" s="2"/>
      <c r="VA424" s="2"/>
      <c r="VB424" s="2"/>
      <c r="VC424" s="2"/>
      <c r="VD424" s="2"/>
      <c r="VE424" s="2"/>
      <c r="VF424" s="2"/>
      <c r="VG424" s="2"/>
      <c r="VH424" s="2"/>
      <c r="VI424" s="2"/>
      <c r="VJ424" s="2"/>
      <c r="VK424" s="2"/>
      <c r="VL424" s="2"/>
      <c r="VM424" s="2"/>
      <c r="VN424" s="2"/>
      <c r="VO424" s="2"/>
      <c r="VP424" s="2"/>
      <c r="VQ424" s="2"/>
      <c r="VR424" s="2"/>
      <c r="VS424" s="2"/>
      <c r="VT424" s="2"/>
      <c r="VU424" s="2"/>
      <c r="VV424" s="2"/>
      <c r="VW424" s="2"/>
      <c r="VX424" s="2"/>
      <c r="VY424" s="2"/>
      <c r="VZ424" s="2"/>
      <c r="WA424" s="2"/>
      <c r="WB424" s="2"/>
      <c r="WC424" s="2"/>
      <c r="WD424" s="2"/>
      <c r="WE424" s="2"/>
      <c r="WF424" s="2"/>
      <c r="WG424" s="2"/>
      <c r="WH424" s="2"/>
      <c r="WI424" s="2"/>
      <c r="WJ424" s="2"/>
      <c r="WK424" s="2"/>
      <c r="WL424" s="2"/>
      <c r="WM424" s="2"/>
      <c r="WN424" s="2"/>
      <c r="WO424" s="2"/>
      <c r="WP424" s="2"/>
      <c r="WQ424" s="2"/>
      <c r="WR424" s="2"/>
      <c r="WS424" s="2"/>
      <c r="WT424" s="2"/>
      <c r="WU424" s="2"/>
      <c r="WV424" s="2"/>
      <c r="WW424" s="2"/>
      <c r="WX424" s="2"/>
      <c r="WY424" s="2"/>
      <c r="WZ424" s="2"/>
      <c r="XA424" s="2"/>
      <c r="XB424" s="2"/>
      <c r="XC424" s="2"/>
      <c r="XD424" s="2"/>
      <c r="XE424" s="2"/>
      <c r="XF424" s="2"/>
      <c r="XG424" s="2"/>
      <c r="XH424" s="2"/>
      <c r="XI424" s="2"/>
      <c r="XJ424" s="2"/>
      <c r="XK424" s="2"/>
      <c r="XL424" s="2"/>
      <c r="XM424" s="2"/>
      <c r="XN424" s="2"/>
      <c r="XO424" s="2"/>
      <c r="XP424" s="2"/>
      <c r="XQ424" s="2"/>
      <c r="XR424" s="2"/>
      <c r="XS424" s="2"/>
      <c r="XT424" s="2"/>
      <c r="XU424" s="2"/>
      <c r="XV424" s="2"/>
      <c r="XW424" s="2"/>
      <c r="XX424" s="2"/>
      <c r="XY424" s="2"/>
      <c r="XZ424" s="2"/>
      <c r="YA424" s="2"/>
      <c r="YB424" s="2"/>
      <c r="YC424" s="2"/>
      <c r="YD424" s="2"/>
      <c r="YE424" s="2"/>
      <c r="YF424" s="2"/>
      <c r="YG424" s="2"/>
      <c r="YH424" s="2"/>
      <c r="YI424" s="2"/>
      <c r="YJ424" s="2"/>
      <c r="YK424" s="2"/>
      <c r="YL424" s="2"/>
      <c r="YM424" s="2"/>
      <c r="YN424" s="2"/>
      <c r="YO424" s="2"/>
      <c r="YP424" s="2"/>
      <c r="YQ424" s="2"/>
      <c r="YR424" s="2"/>
      <c r="YS424" s="2"/>
      <c r="YT424" s="2"/>
      <c r="YU424" s="2"/>
      <c r="YV424" s="2"/>
      <c r="YW424" s="2"/>
      <c r="YX424" s="2"/>
      <c r="YY424" s="2"/>
      <c r="YZ424" s="2"/>
      <c r="ZA424" s="2"/>
      <c r="ZB424" s="2"/>
      <c r="ZC424" s="2"/>
      <c r="ZD424" s="2"/>
      <c r="ZE424" s="2"/>
      <c r="ZF424" s="2"/>
      <c r="ZG424" s="2"/>
      <c r="ZH424" s="2"/>
      <c r="ZI424" s="2"/>
      <c r="ZJ424" s="2"/>
      <c r="ZK424" s="2"/>
      <c r="ZL424" s="2"/>
      <c r="ZM424" s="2"/>
      <c r="ZN424" s="2"/>
      <c r="ZO424" s="2"/>
      <c r="ZP424" s="2"/>
      <c r="ZQ424" s="2"/>
      <c r="ZR424" s="2"/>
      <c r="ZS424" s="2"/>
      <c r="ZT424" s="2"/>
      <c r="ZU424" s="2"/>
      <c r="ZV424" s="2"/>
      <c r="ZW424" s="2"/>
      <c r="ZX424" s="2"/>
      <c r="ZY424" s="2"/>
      <c r="ZZ424" s="2"/>
      <c r="AAA424" s="2"/>
      <c r="AAB424" s="2"/>
      <c r="AAC424" s="2"/>
      <c r="AAD424" s="2"/>
      <c r="AAE424" s="2"/>
      <c r="AAF424" s="2"/>
      <c r="AAG424" s="2"/>
      <c r="AAH424" s="2"/>
      <c r="AAI424" s="2"/>
      <c r="AAJ424" s="2"/>
      <c r="AAK424" s="2"/>
      <c r="AAL424" s="2"/>
      <c r="AAM424" s="2"/>
      <c r="AAN424" s="2"/>
      <c r="AAO424" s="2"/>
      <c r="AAP424" s="2"/>
      <c r="AAQ424" s="2"/>
      <c r="AAR424" s="2"/>
      <c r="AAS424" s="2"/>
      <c r="AAT424" s="2"/>
      <c r="AAU424" s="2"/>
      <c r="AAV424" s="2"/>
      <c r="AAW424" s="2"/>
      <c r="AAX424" s="2"/>
      <c r="AAY424" s="2"/>
      <c r="AAZ424" s="2"/>
      <c r="ABA424" s="2"/>
      <c r="ABB424" s="2"/>
      <c r="ABC424" s="2"/>
      <c r="ABD424" s="2"/>
      <c r="ABE424" s="2"/>
      <c r="ABF424" s="2"/>
      <c r="ABG424" s="2"/>
      <c r="ABH424" s="2"/>
      <c r="ABI424" s="2"/>
      <c r="ABJ424" s="2"/>
      <c r="ABK424" s="2"/>
      <c r="ABL424" s="2"/>
      <c r="ABM424" s="2"/>
      <c r="ABN424" s="2"/>
      <c r="ABO424" s="2"/>
      <c r="ABP424" s="2"/>
      <c r="ABQ424" s="2"/>
      <c r="ABR424" s="2"/>
      <c r="ABS424" s="2"/>
      <c r="ABT424" s="2"/>
      <c r="ABU424" s="2"/>
      <c r="ABV424" s="2"/>
      <c r="ABW424" s="2"/>
      <c r="ABX424" s="2"/>
      <c r="ABY424" s="2"/>
      <c r="ABZ424" s="2"/>
      <c r="ACA424" s="2"/>
      <c r="ACB424" s="2"/>
      <c r="ACC424" s="2"/>
      <c r="ACD424" s="2"/>
      <c r="ACE424" s="2"/>
      <c r="ACF424" s="2"/>
      <c r="ACG424" s="2"/>
      <c r="ACH424" s="2"/>
      <c r="ACI424" s="2"/>
      <c r="ACJ424" s="2"/>
      <c r="ACK424" s="2"/>
      <c r="ACL424" s="2"/>
      <c r="ACM424" s="2"/>
      <c r="ACN424" s="2"/>
      <c r="ACO424" s="2"/>
      <c r="ACP424" s="2"/>
      <c r="ACQ424" s="2"/>
      <c r="ACR424" s="2"/>
      <c r="ACS424" s="2"/>
      <c r="ACT424" s="2"/>
      <c r="ACU424" s="2"/>
      <c r="ACV424" s="2"/>
      <c r="ACW424" s="2"/>
      <c r="ACX424" s="2"/>
      <c r="ACY424" s="2"/>
      <c r="ACZ424" s="2"/>
      <c r="ADA424" s="2"/>
      <c r="ADB424" s="2"/>
      <c r="ADC424" s="2"/>
      <c r="ADD424" s="2"/>
      <c r="ADE424" s="2"/>
      <c r="ADF424" s="2"/>
      <c r="ADG424" s="2"/>
      <c r="ADH424" s="2"/>
      <c r="ADI424" s="2"/>
      <c r="ADJ424" s="2"/>
      <c r="ADK424" s="2"/>
      <c r="ADL424" s="2"/>
      <c r="ADM424" s="2"/>
      <c r="ADN424" s="2"/>
      <c r="ADO424" s="2"/>
      <c r="ADP424" s="2"/>
      <c r="ADQ424" s="2"/>
      <c r="ADR424" s="2"/>
      <c r="ADS424" s="2"/>
      <c r="ADT424" s="2"/>
      <c r="ADU424" s="2"/>
      <c r="ADV424" s="2"/>
      <c r="ADW424" s="2"/>
      <c r="ADX424" s="2"/>
      <c r="ADY424" s="2"/>
      <c r="ADZ424" s="2"/>
      <c r="AEA424" s="2"/>
      <c r="AEB424" s="2"/>
      <c r="AEC424" s="2"/>
      <c r="AED424" s="2"/>
      <c r="AEE424" s="2"/>
      <c r="AEF424" s="2"/>
      <c r="AEG424" s="2"/>
      <c r="AEH424" s="2"/>
      <c r="AEI424" s="2"/>
      <c r="AEJ424" s="2"/>
      <c r="AEK424" s="2"/>
      <c r="AEL424" s="2"/>
      <c r="AEM424" s="2"/>
      <c r="AEN424" s="2"/>
      <c r="AEO424" s="2"/>
      <c r="AEP424" s="2"/>
      <c r="AEQ424" s="2"/>
      <c r="AER424" s="2"/>
      <c r="AES424" s="2"/>
      <c r="AET424" s="2"/>
      <c r="AEU424" s="2"/>
      <c r="AEV424" s="2"/>
      <c r="AEW424" s="2"/>
      <c r="AEX424" s="2"/>
      <c r="AEY424" s="2"/>
      <c r="AEZ424" s="2"/>
      <c r="AFA424" s="2"/>
      <c r="AFB424" s="2"/>
      <c r="AFC424" s="2"/>
      <c r="AFD424" s="2"/>
      <c r="AFE424" s="2"/>
      <c r="AFF424" s="2"/>
      <c r="AFG424" s="2"/>
      <c r="AFH424" s="2"/>
      <c r="AFI424" s="2"/>
      <c r="AFJ424" s="2"/>
      <c r="AFK424" s="2"/>
      <c r="AFL424" s="2"/>
      <c r="AFM424" s="2"/>
      <c r="AFN424" s="2"/>
      <c r="AFO424" s="2"/>
      <c r="AFP424" s="2"/>
      <c r="AFQ424" s="2"/>
      <c r="AFR424" s="2"/>
      <c r="AFS424" s="2"/>
      <c r="AFT424" s="2"/>
      <c r="AFU424" s="2"/>
      <c r="AFV424" s="2"/>
      <c r="AFW424" s="2"/>
      <c r="AFX424" s="2"/>
      <c r="AFY424" s="2"/>
      <c r="AFZ424" s="2"/>
      <c r="AGA424" s="2"/>
      <c r="AGB424" s="2"/>
      <c r="AGC424" s="2"/>
      <c r="AGD424" s="2"/>
      <c r="AGE424" s="2"/>
      <c r="AGF424" s="2"/>
      <c r="AGG424" s="2"/>
      <c r="AGH424" s="2"/>
      <c r="AGI424" s="2"/>
      <c r="AGJ424" s="2"/>
      <c r="AGK424" s="2"/>
      <c r="AGL424" s="2"/>
      <c r="AGM424" s="2"/>
      <c r="AGN424" s="2"/>
      <c r="AGO424" s="2"/>
      <c r="AGP424" s="2"/>
      <c r="AGQ424" s="2"/>
      <c r="AGR424" s="2"/>
      <c r="AGS424" s="2"/>
      <c r="AGT424" s="2"/>
      <c r="AGU424" s="2"/>
      <c r="AGV424" s="2"/>
      <c r="AGW424" s="2"/>
      <c r="AGX424" s="2"/>
      <c r="AGY424" s="2"/>
      <c r="AGZ424" s="2"/>
      <c r="AHA424" s="2"/>
      <c r="AHB424" s="2"/>
      <c r="AHC424" s="2"/>
      <c r="AHD424" s="2"/>
      <c r="AHE424" s="2"/>
      <c r="AHF424" s="2"/>
      <c r="AHG424" s="2"/>
      <c r="AHH424" s="2"/>
      <c r="AHI424" s="2"/>
      <c r="AHJ424" s="2"/>
      <c r="AHK424" s="2"/>
      <c r="AHL424" s="2"/>
      <c r="AHM424" s="2"/>
      <c r="AHN424" s="2"/>
      <c r="AHO424" s="2"/>
      <c r="AHP424" s="2"/>
      <c r="AHQ424" s="2"/>
      <c r="AHR424" s="2"/>
      <c r="AHS424" s="2"/>
      <c r="AHT424" s="2"/>
      <c r="AHU424" s="2"/>
      <c r="AHV424" s="2"/>
      <c r="AHW424" s="2"/>
      <c r="AHX424" s="2"/>
      <c r="AHY424" s="2"/>
      <c r="AHZ424" s="2"/>
      <c r="AIA424" s="2"/>
      <c r="AIB424" s="2"/>
      <c r="AIC424" s="2"/>
      <c r="AID424" s="2"/>
      <c r="AIE424" s="2"/>
      <c r="AIF424" s="2"/>
      <c r="AIG424" s="2"/>
      <c r="AIH424" s="2"/>
      <c r="AII424" s="2"/>
      <c r="AIJ424" s="2"/>
      <c r="AIK424" s="2"/>
      <c r="AIL424" s="2"/>
      <c r="AIM424" s="2"/>
      <c r="AIN424" s="2"/>
      <c r="AIO424" s="2"/>
      <c r="AIP424" s="2"/>
      <c r="AIQ424" s="2"/>
      <c r="AIR424" s="2"/>
      <c r="AIS424" s="2"/>
      <c r="AIT424" s="2"/>
      <c r="AIU424" s="2"/>
      <c r="AIV424" s="2"/>
      <c r="AIW424" s="2"/>
      <c r="AIX424" s="2"/>
      <c r="AIY424" s="2"/>
      <c r="AIZ424" s="2"/>
      <c r="AJA424" s="2"/>
      <c r="AJB424" s="2"/>
      <c r="AJC424" s="2"/>
      <c r="AJD424" s="2"/>
      <c r="AJE424" s="2"/>
      <c r="AJF424" s="2"/>
      <c r="AJG424" s="2"/>
      <c r="AJH424" s="2"/>
      <c r="AJI424" s="2"/>
      <c r="AJJ424" s="2"/>
      <c r="AJK424" s="2"/>
      <c r="AJL424" s="2"/>
      <c r="AJM424" s="2"/>
      <c r="AJN424" s="2"/>
      <c r="AJO424" s="2"/>
      <c r="AJP424" s="2"/>
      <c r="AJQ424" s="2"/>
      <c r="AJR424" s="2"/>
      <c r="AJS424" s="2"/>
      <c r="AJT424" s="2"/>
      <c r="AJU424" s="2"/>
      <c r="AJV424" s="2"/>
      <c r="AJW424" s="2"/>
      <c r="AJX424" s="2"/>
      <c r="AJY424" s="2"/>
      <c r="AJZ424" s="2"/>
      <c r="AKA424" s="2"/>
      <c r="AKB424" s="2"/>
      <c r="AKC424" s="2"/>
      <c r="AKD424" s="2"/>
      <c r="AKE424" s="2"/>
      <c r="AKF424" s="2"/>
      <c r="AKG424" s="2"/>
      <c r="AKH424" s="2"/>
      <c r="AKI424" s="2"/>
      <c r="AKJ424" s="2"/>
      <c r="AKK424" s="2"/>
      <c r="AKL424" s="2"/>
      <c r="AKM424" s="2"/>
      <c r="AKN424" s="2"/>
      <c r="AKO424" s="2"/>
      <c r="AKP424" s="2"/>
      <c r="AKQ424" s="2"/>
      <c r="AKR424" s="2"/>
      <c r="AKS424" s="2"/>
      <c r="AKT424" s="2"/>
      <c r="AKU424" s="2"/>
      <c r="AKV424" s="2"/>
      <c r="AKW424" s="2"/>
      <c r="AKX424" s="2"/>
      <c r="AKY424" s="2"/>
      <c r="AKZ424" s="2"/>
      <c r="ALA424" s="2"/>
      <c r="ALB424" s="2"/>
      <c r="ALC424" s="2"/>
      <c r="ALD424" s="2"/>
      <c r="ALE424" s="2"/>
      <c r="ALF424" s="2"/>
      <c r="ALG424" s="2"/>
      <c r="ALH424" s="2"/>
      <c r="ALI424" s="2"/>
      <c r="ALJ424" s="2"/>
      <c r="ALK424" s="2"/>
      <c r="ALL424" s="2"/>
      <c r="ALM424" s="2"/>
      <c r="ALN424" s="2"/>
      <c r="ALO424" s="2"/>
      <c r="ALP424" s="2"/>
      <c r="ALQ424" s="2"/>
      <c r="ALR424" s="2"/>
      <c r="ALS424" s="2"/>
      <c r="ALT424" s="2"/>
      <c r="ALU424" s="2"/>
      <c r="ALV424" s="2"/>
      <c r="ALW424" s="2"/>
      <c r="ALX424" s="2"/>
      <c r="ALY424" s="2"/>
      <c r="ALZ424" s="2"/>
      <c r="AMA424" s="2"/>
    </row>
    <row r="425" spans="1:1015" ht="15.75" thickBot="1" x14ac:dyDescent="0.3">
      <c r="A425" s="126" t="s">
        <v>400</v>
      </c>
      <c r="B425" s="126"/>
      <c r="C425" s="126"/>
      <c r="D425" s="126"/>
      <c r="E425" s="12">
        <v>61</v>
      </c>
      <c r="F425" s="12" t="s">
        <v>401</v>
      </c>
      <c r="G425" s="47">
        <v>12161</v>
      </c>
      <c r="H425" s="14" t="s">
        <v>399</v>
      </c>
      <c r="I425" s="57"/>
      <c r="J425" s="57"/>
      <c r="K425" s="57"/>
      <c r="L425" s="57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2"/>
      <c r="OL425" s="2"/>
      <c r="OM425" s="2"/>
      <c r="ON425" s="2"/>
      <c r="OO425" s="2"/>
      <c r="OP425" s="2"/>
      <c r="OQ425" s="2"/>
      <c r="OR425" s="2"/>
      <c r="OS425" s="2"/>
      <c r="OT425" s="2"/>
      <c r="OU425" s="2"/>
      <c r="OV425" s="2"/>
      <c r="OW425" s="2"/>
      <c r="OX425" s="2"/>
      <c r="OY425" s="2"/>
      <c r="OZ425" s="2"/>
      <c r="PA425" s="2"/>
      <c r="PB425" s="2"/>
      <c r="PC425" s="2"/>
      <c r="PD425" s="2"/>
      <c r="PE425" s="2"/>
      <c r="PF425" s="2"/>
      <c r="PG425" s="2"/>
      <c r="PH425" s="2"/>
      <c r="PI425" s="2"/>
      <c r="PJ425" s="2"/>
      <c r="PK425" s="2"/>
      <c r="PL425" s="2"/>
      <c r="PM425" s="2"/>
      <c r="PN425" s="2"/>
      <c r="PO425" s="2"/>
      <c r="PP425" s="2"/>
      <c r="PQ425" s="2"/>
      <c r="PR425" s="2"/>
      <c r="PS425" s="2"/>
      <c r="PT425" s="2"/>
      <c r="PU425" s="2"/>
      <c r="PV425" s="2"/>
      <c r="PW425" s="2"/>
      <c r="PX425" s="2"/>
      <c r="PY425" s="2"/>
      <c r="PZ425" s="2"/>
      <c r="QA425" s="2"/>
      <c r="QB425" s="2"/>
      <c r="QC425" s="2"/>
      <c r="QD425" s="2"/>
      <c r="QE425" s="2"/>
      <c r="QF425" s="2"/>
      <c r="QG425" s="2"/>
      <c r="QH425" s="2"/>
      <c r="QI425" s="2"/>
      <c r="QJ425" s="2"/>
      <c r="QK425" s="2"/>
      <c r="QL425" s="2"/>
      <c r="QM425" s="2"/>
      <c r="QN425" s="2"/>
      <c r="QO425" s="2"/>
      <c r="QP425" s="2"/>
      <c r="QQ425" s="2"/>
      <c r="QR425" s="2"/>
      <c r="QS425" s="2"/>
      <c r="QT425" s="2"/>
      <c r="QU425" s="2"/>
      <c r="QV425" s="2"/>
      <c r="QW425" s="2"/>
      <c r="QX425" s="2"/>
      <c r="QY425" s="2"/>
      <c r="QZ425" s="2"/>
      <c r="RA425" s="2"/>
      <c r="RB425" s="2"/>
      <c r="RC425" s="2"/>
      <c r="RD425" s="2"/>
      <c r="RE425" s="2"/>
      <c r="RF425" s="2"/>
      <c r="RG425" s="2"/>
      <c r="RH425" s="2"/>
      <c r="RI425" s="2"/>
      <c r="RJ425" s="2"/>
      <c r="RK425" s="2"/>
      <c r="RL425" s="2"/>
      <c r="RM425" s="2"/>
      <c r="RN425" s="2"/>
      <c r="RO425" s="2"/>
      <c r="RP425" s="2"/>
      <c r="RQ425" s="2"/>
      <c r="RR425" s="2"/>
      <c r="RS425" s="2"/>
      <c r="RT425" s="2"/>
      <c r="RU425" s="2"/>
      <c r="RV425" s="2"/>
      <c r="RW425" s="2"/>
      <c r="RX425" s="2"/>
      <c r="RY425" s="2"/>
      <c r="RZ425" s="2"/>
      <c r="SA425" s="2"/>
      <c r="SB425" s="2"/>
      <c r="SC425" s="2"/>
      <c r="SD425" s="2"/>
      <c r="SE425" s="2"/>
      <c r="SF425" s="2"/>
      <c r="SG425" s="2"/>
      <c r="SH425" s="2"/>
      <c r="SI425" s="2"/>
      <c r="SJ425" s="2"/>
      <c r="SK425" s="2"/>
      <c r="SL425" s="2"/>
      <c r="SM425" s="2"/>
      <c r="SN425" s="2"/>
      <c r="SO425" s="2"/>
      <c r="SP425" s="2"/>
      <c r="SQ425" s="2"/>
      <c r="SR425" s="2"/>
      <c r="SS425" s="2"/>
      <c r="ST425" s="2"/>
      <c r="SU425" s="2"/>
      <c r="SV425" s="2"/>
      <c r="SW425" s="2"/>
      <c r="SX425" s="2"/>
      <c r="SY425" s="2"/>
      <c r="SZ425" s="2"/>
      <c r="TA425" s="2"/>
      <c r="TB425" s="2"/>
      <c r="TC425" s="2"/>
      <c r="TD425" s="2"/>
      <c r="TE425" s="2"/>
      <c r="TF425" s="2"/>
      <c r="TG425" s="2"/>
      <c r="TH425" s="2"/>
      <c r="TI425" s="2"/>
      <c r="TJ425" s="2"/>
      <c r="TK425" s="2"/>
      <c r="TL425" s="2"/>
      <c r="TM425" s="2"/>
      <c r="TN425" s="2"/>
      <c r="TO425" s="2"/>
      <c r="TP425" s="2"/>
      <c r="TQ425" s="2"/>
      <c r="TR425" s="2"/>
      <c r="TS425" s="2"/>
      <c r="TT425" s="2"/>
      <c r="TU425" s="2"/>
      <c r="TV425" s="2"/>
      <c r="TW425" s="2"/>
      <c r="TX425" s="2"/>
      <c r="TY425" s="2"/>
      <c r="TZ425" s="2"/>
      <c r="UA425" s="2"/>
      <c r="UB425" s="2"/>
      <c r="UC425" s="2"/>
      <c r="UD425" s="2"/>
      <c r="UE425" s="2"/>
      <c r="UF425" s="2"/>
      <c r="UG425" s="2"/>
      <c r="UH425" s="2"/>
      <c r="UI425" s="2"/>
      <c r="UJ425" s="2"/>
      <c r="UK425" s="2"/>
      <c r="UL425" s="2"/>
      <c r="UM425" s="2"/>
      <c r="UN425" s="2"/>
      <c r="UO425" s="2"/>
      <c r="UP425" s="2"/>
      <c r="UQ425" s="2"/>
      <c r="UR425" s="2"/>
      <c r="US425" s="2"/>
      <c r="UT425" s="2"/>
      <c r="UU425" s="2"/>
      <c r="UV425" s="2"/>
      <c r="UW425" s="2"/>
      <c r="UX425" s="2"/>
      <c r="UY425" s="2"/>
      <c r="UZ425" s="2"/>
      <c r="VA425" s="2"/>
      <c r="VB425" s="2"/>
      <c r="VC425" s="2"/>
      <c r="VD425" s="2"/>
      <c r="VE425" s="2"/>
      <c r="VF425" s="2"/>
      <c r="VG425" s="2"/>
      <c r="VH425" s="2"/>
      <c r="VI425" s="2"/>
      <c r="VJ425" s="2"/>
      <c r="VK425" s="2"/>
      <c r="VL425" s="2"/>
      <c r="VM425" s="2"/>
      <c r="VN425" s="2"/>
      <c r="VO425" s="2"/>
      <c r="VP425" s="2"/>
      <c r="VQ425" s="2"/>
      <c r="VR425" s="2"/>
      <c r="VS425" s="2"/>
      <c r="VT425" s="2"/>
      <c r="VU425" s="2"/>
      <c r="VV425" s="2"/>
      <c r="VW425" s="2"/>
      <c r="VX425" s="2"/>
      <c r="VY425" s="2"/>
      <c r="VZ425" s="2"/>
      <c r="WA425" s="2"/>
      <c r="WB425" s="2"/>
      <c r="WC425" s="2"/>
      <c r="WD425" s="2"/>
      <c r="WE425" s="2"/>
      <c r="WF425" s="2"/>
      <c r="WG425" s="2"/>
      <c r="WH425" s="2"/>
      <c r="WI425" s="2"/>
      <c r="WJ425" s="2"/>
      <c r="WK425" s="2"/>
      <c r="WL425" s="2"/>
      <c r="WM425" s="2"/>
      <c r="WN425" s="2"/>
      <c r="WO425" s="2"/>
      <c r="WP425" s="2"/>
      <c r="WQ425" s="2"/>
      <c r="WR425" s="2"/>
      <c r="WS425" s="2"/>
      <c r="WT425" s="2"/>
      <c r="WU425" s="2"/>
      <c r="WV425" s="2"/>
      <c r="WW425" s="2"/>
      <c r="WX425" s="2"/>
      <c r="WY425" s="2"/>
      <c r="WZ425" s="2"/>
      <c r="XA425" s="2"/>
      <c r="XB425" s="2"/>
      <c r="XC425" s="2"/>
      <c r="XD425" s="2"/>
      <c r="XE425" s="2"/>
      <c r="XF425" s="2"/>
      <c r="XG425" s="2"/>
      <c r="XH425" s="2"/>
      <c r="XI425" s="2"/>
      <c r="XJ425" s="2"/>
      <c r="XK425" s="2"/>
      <c r="XL425" s="2"/>
      <c r="XM425" s="2"/>
      <c r="XN425" s="2"/>
      <c r="XO425" s="2"/>
      <c r="XP425" s="2"/>
      <c r="XQ425" s="2"/>
      <c r="XR425" s="2"/>
      <c r="XS425" s="2"/>
      <c r="XT425" s="2"/>
      <c r="XU425" s="2"/>
      <c r="XV425" s="2"/>
      <c r="XW425" s="2"/>
      <c r="XX425" s="2"/>
      <c r="XY425" s="2"/>
      <c r="XZ425" s="2"/>
      <c r="YA425" s="2"/>
      <c r="YB425" s="2"/>
      <c r="YC425" s="2"/>
      <c r="YD425" s="2"/>
      <c r="YE425" s="2"/>
      <c r="YF425" s="2"/>
      <c r="YG425" s="2"/>
      <c r="YH425" s="2"/>
      <c r="YI425" s="2"/>
      <c r="YJ425" s="2"/>
      <c r="YK425" s="2"/>
      <c r="YL425" s="2"/>
      <c r="YM425" s="2"/>
      <c r="YN425" s="2"/>
      <c r="YO425" s="2"/>
      <c r="YP425" s="2"/>
      <c r="YQ425" s="2"/>
      <c r="YR425" s="2"/>
      <c r="YS425" s="2"/>
      <c r="YT425" s="2"/>
      <c r="YU425" s="2"/>
      <c r="YV425" s="2"/>
      <c r="YW425" s="2"/>
      <c r="YX425" s="2"/>
      <c r="YY425" s="2"/>
      <c r="YZ425" s="2"/>
      <c r="ZA425" s="2"/>
      <c r="ZB425" s="2"/>
      <c r="ZC425" s="2"/>
      <c r="ZD425" s="2"/>
      <c r="ZE425" s="2"/>
      <c r="ZF425" s="2"/>
      <c r="ZG425" s="2"/>
      <c r="ZH425" s="2"/>
      <c r="ZI425" s="2"/>
      <c r="ZJ425" s="2"/>
      <c r="ZK425" s="2"/>
      <c r="ZL425" s="2"/>
      <c r="ZM425" s="2"/>
      <c r="ZN425" s="2"/>
      <c r="ZO425" s="2"/>
      <c r="ZP425" s="2"/>
      <c r="ZQ425" s="2"/>
      <c r="ZR425" s="2"/>
      <c r="ZS425" s="2"/>
      <c r="ZT425" s="2"/>
      <c r="ZU425" s="2"/>
      <c r="ZV425" s="2"/>
      <c r="ZW425" s="2"/>
      <c r="ZX425" s="2"/>
      <c r="ZY425" s="2"/>
      <c r="ZZ425" s="2"/>
      <c r="AAA425" s="2"/>
      <c r="AAB425" s="2"/>
      <c r="AAC425" s="2"/>
      <c r="AAD425" s="2"/>
      <c r="AAE425" s="2"/>
      <c r="AAF425" s="2"/>
      <c r="AAG425" s="2"/>
      <c r="AAH425" s="2"/>
      <c r="AAI425" s="2"/>
      <c r="AAJ425" s="2"/>
      <c r="AAK425" s="2"/>
      <c r="AAL425" s="2"/>
      <c r="AAM425" s="2"/>
      <c r="AAN425" s="2"/>
      <c r="AAO425" s="2"/>
      <c r="AAP425" s="2"/>
      <c r="AAQ425" s="2"/>
      <c r="AAR425" s="2"/>
      <c r="AAS425" s="2"/>
      <c r="AAT425" s="2"/>
      <c r="AAU425" s="2"/>
      <c r="AAV425" s="2"/>
      <c r="AAW425" s="2"/>
      <c r="AAX425" s="2"/>
      <c r="AAY425" s="2"/>
      <c r="AAZ425" s="2"/>
      <c r="ABA425" s="2"/>
      <c r="ABB425" s="2"/>
      <c r="ABC425" s="2"/>
      <c r="ABD425" s="2"/>
      <c r="ABE425" s="2"/>
      <c r="ABF425" s="2"/>
      <c r="ABG425" s="2"/>
      <c r="ABH425" s="2"/>
      <c r="ABI425" s="2"/>
      <c r="ABJ425" s="2"/>
      <c r="ABK425" s="2"/>
      <c r="ABL425" s="2"/>
      <c r="ABM425" s="2"/>
      <c r="ABN425" s="2"/>
      <c r="ABO425" s="2"/>
      <c r="ABP425" s="2"/>
      <c r="ABQ425" s="2"/>
      <c r="ABR425" s="2"/>
      <c r="ABS425" s="2"/>
      <c r="ABT425" s="2"/>
      <c r="ABU425" s="2"/>
      <c r="ABV425" s="2"/>
      <c r="ABW425" s="2"/>
      <c r="ABX425" s="2"/>
      <c r="ABY425" s="2"/>
      <c r="ABZ425" s="2"/>
      <c r="ACA425" s="2"/>
      <c r="ACB425" s="2"/>
      <c r="ACC425" s="2"/>
      <c r="ACD425" s="2"/>
      <c r="ACE425" s="2"/>
      <c r="ACF425" s="2"/>
      <c r="ACG425" s="2"/>
      <c r="ACH425" s="2"/>
      <c r="ACI425" s="2"/>
      <c r="ACJ425" s="2"/>
      <c r="ACK425" s="2"/>
      <c r="ACL425" s="2"/>
      <c r="ACM425" s="2"/>
      <c r="ACN425" s="2"/>
      <c r="ACO425" s="2"/>
      <c r="ACP425" s="2"/>
      <c r="ACQ425" s="2"/>
      <c r="ACR425" s="2"/>
      <c r="ACS425" s="2"/>
      <c r="ACT425" s="2"/>
      <c r="ACU425" s="2"/>
      <c r="ACV425" s="2"/>
      <c r="ACW425" s="2"/>
      <c r="ACX425" s="2"/>
      <c r="ACY425" s="2"/>
      <c r="ACZ425" s="2"/>
      <c r="ADA425" s="2"/>
      <c r="ADB425" s="2"/>
      <c r="ADC425" s="2"/>
      <c r="ADD425" s="2"/>
      <c r="ADE425" s="2"/>
      <c r="ADF425" s="2"/>
      <c r="ADG425" s="2"/>
      <c r="ADH425" s="2"/>
      <c r="ADI425" s="2"/>
      <c r="ADJ425" s="2"/>
      <c r="ADK425" s="2"/>
      <c r="ADL425" s="2"/>
      <c r="ADM425" s="2"/>
      <c r="ADN425" s="2"/>
      <c r="ADO425" s="2"/>
      <c r="ADP425" s="2"/>
      <c r="ADQ425" s="2"/>
      <c r="ADR425" s="2"/>
      <c r="ADS425" s="2"/>
      <c r="ADT425" s="2"/>
      <c r="ADU425" s="2"/>
      <c r="ADV425" s="2"/>
      <c r="ADW425" s="2"/>
      <c r="ADX425" s="2"/>
      <c r="ADY425" s="2"/>
      <c r="ADZ425" s="2"/>
      <c r="AEA425" s="2"/>
      <c r="AEB425" s="2"/>
      <c r="AEC425" s="2"/>
      <c r="AED425" s="2"/>
      <c r="AEE425" s="2"/>
      <c r="AEF425" s="2"/>
      <c r="AEG425" s="2"/>
      <c r="AEH425" s="2"/>
      <c r="AEI425" s="2"/>
      <c r="AEJ425" s="2"/>
      <c r="AEK425" s="2"/>
      <c r="AEL425" s="2"/>
      <c r="AEM425" s="2"/>
      <c r="AEN425" s="2"/>
      <c r="AEO425" s="2"/>
      <c r="AEP425" s="2"/>
      <c r="AEQ425" s="2"/>
      <c r="AER425" s="2"/>
      <c r="AES425" s="2"/>
      <c r="AET425" s="2"/>
      <c r="AEU425" s="2"/>
      <c r="AEV425" s="2"/>
      <c r="AEW425" s="2"/>
      <c r="AEX425" s="2"/>
      <c r="AEY425" s="2"/>
      <c r="AEZ425" s="2"/>
      <c r="AFA425" s="2"/>
      <c r="AFB425" s="2"/>
      <c r="AFC425" s="2"/>
      <c r="AFD425" s="2"/>
      <c r="AFE425" s="2"/>
      <c r="AFF425" s="2"/>
      <c r="AFG425" s="2"/>
      <c r="AFH425" s="2"/>
      <c r="AFI425" s="2"/>
      <c r="AFJ425" s="2"/>
      <c r="AFK425" s="2"/>
      <c r="AFL425" s="2"/>
      <c r="AFM425" s="2"/>
      <c r="AFN425" s="2"/>
      <c r="AFO425" s="2"/>
      <c r="AFP425" s="2"/>
      <c r="AFQ425" s="2"/>
      <c r="AFR425" s="2"/>
      <c r="AFS425" s="2"/>
      <c r="AFT425" s="2"/>
      <c r="AFU425" s="2"/>
      <c r="AFV425" s="2"/>
      <c r="AFW425" s="2"/>
      <c r="AFX425" s="2"/>
      <c r="AFY425" s="2"/>
      <c r="AFZ425" s="2"/>
      <c r="AGA425" s="2"/>
      <c r="AGB425" s="2"/>
      <c r="AGC425" s="2"/>
      <c r="AGD425" s="2"/>
      <c r="AGE425" s="2"/>
      <c r="AGF425" s="2"/>
      <c r="AGG425" s="2"/>
      <c r="AGH425" s="2"/>
      <c r="AGI425" s="2"/>
      <c r="AGJ425" s="2"/>
      <c r="AGK425" s="2"/>
      <c r="AGL425" s="2"/>
      <c r="AGM425" s="2"/>
      <c r="AGN425" s="2"/>
      <c r="AGO425" s="2"/>
      <c r="AGP425" s="2"/>
      <c r="AGQ425" s="2"/>
      <c r="AGR425" s="2"/>
      <c r="AGS425" s="2"/>
      <c r="AGT425" s="2"/>
      <c r="AGU425" s="2"/>
      <c r="AGV425" s="2"/>
      <c r="AGW425" s="2"/>
      <c r="AGX425" s="2"/>
      <c r="AGY425" s="2"/>
      <c r="AGZ425" s="2"/>
      <c r="AHA425" s="2"/>
      <c r="AHB425" s="2"/>
      <c r="AHC425" s="2"/>
      <c r="AHD425" s="2"/>
      <c r="AHE425" s="2"/>
      <c r="AHF425" s="2"/>
      <c r="AHG425" s="2"/>
      <c r="AHH425" s="2"/>
      <c r="AHI425" s="2"/>
      <c r="AHJ425" s="2"/>
      <c r="AHK425" s="2"/>
      <c r="AHL425" s="2"/>
      <c r="AHM425" s="2"/>
      <c r="AHN425" s="2"/>
      <c r="AHO425" s="2"/>
      <c r="AHP425" s="2"/>
      <c r="AHQ425" s="2"/>
      <c r="AHR425" s="2"/>
      <c r="AHS425" s="2"/>
      <c r="AHT425" s="2"/>
      <c r="AHU425" s="2"/>
      <c r="AHV425" s="2"/>
      <c r="AHW425" s="2"/>
      <c r="AHX425" s="2"/>
      <c r="AHY425" s="2"/>
      <c r="AHZ425" s="2"/>
      <c r="AIA425" s="2"/>
      <c r="AIB425" s="2"/>
      <c r="AIC425" s="2"/>
      <c r="AID425" s="2"/>
      <c r="AIE425" s="2"/>
      <c r="AIF425" s="2"/>
      <c r="AIG425" s="2"/>
      <c r="AIH425" s="2"/>
      <c r="AII425" s="2"/>
      <c r="AIJ425" s="2"/>
      <c r="AIK425" s="2"/>
      <c r="AIL425" s="2"/>
      <c r="AIM425" s="2"/>
      <c r="AIN425" s="2"/>
      <c r="AIO425" s="2"/>
      <c r="AIP425" s="2"/>
      <c r="AIQ425" s="2"/>
      <c r="AIR425" s="2"/>
      <c r="AIS425" s="2"/>
      <c r="AIT425" s="2"/>
      <c r="AIU425" s="2"/>
      <c r="AIV425" s="2"/>
      <c r="AIW425" s="2"/>
      <c r="AIX425" s="2"/>
      <c r="AIY425" s="2"/>
      <c r="AIZ425" s="2"/>
      <c r="AJA425" s="2"/>
      <c r="AJB425" s="2"/>
      <c r="AJC425" s="2"/>
      <c r="AJD425" s="2"/>
      <c r="AJE425" s="2"/>
      <c r="AJF425" s="2"/>
      <c r="AJG425" s="2"/>
      <c r="AJH425" s="2"/>
      <c r="AJI425" s="2"/>
      <c r="AJJ425" s="2"/>
      <c r="AJK425" s="2"/>
      <c r="AJL425" s="2"/>
      <c r="AJM425" s="2"/>
      <c r="AJN425" s="2"/>
      <c r="AJO425" s="2"/>
      <c r="AJP425" s="2"/>
      <c r="AJQ425" s="2"/>
      <c r="AJR425" s="2"/>
      <c r="AJS425" s="2"/>
      <c r="AJT425" s="2"/>
      <c r="AJU425" s="2"/>
      <c r="AJV425" s="2"/>
      <c r="AJW425" s="2"/>
      <c r="AJX425" s="2"/>
      <c r="AJY425" s="2"/>
      <c r="AJZ425" s="2"/>
      <c r="AKA425" s="2"/>
      <c r="AKB425" s="2"/>
      <c r="AKC425" s="2"/>
      <c r="AKD425" s="2"/>
      <c r="AKE425" s="2"/>
      <c r="AKF425" s="2"/>
      <c r="AKG425" s="2"/>
      <c r="AKH425" s="2"/>
      <c r="AKI425" s="2"/>
      <c r="AKJ425" s="2"/>
      <c r="AKK425" s="2"/>
      <c r="AKL425" s="2"/>
      <c r="AKM425" s="2"/>
      <c r="AKN425" s="2"/>
      <c r="AKO425" s="2"/>
      <c r="AKP425" s="2"/>
      <c r="AKQ425" s="2"/>
      <c r="AKR425" s="2"/>
      <c r="AKS425" s="2"/>
      <c r="AKT425" s="2"/>
      <c r="AKU425" s="2"/>
      <c r="AKV425" s="2"/>
      <c r="AKW425" s="2"/>
      <c r="AKX425" s="2"/>
      <c r="AKY425" s="2"/>
      <c r="AKZ425" s="2"/>
      <c r="ALA425" s="2"/>
      <c r="ALB425" s="2"/>
      <c r="ALC425" s="2"/>
      <c r="ALD425" s="2"/>
      <c r="ALE425" s="2"/>
      <c r="ALF425" s="2"/>
      <c r="ALG425" s="2"/>
      <c r="ALH425" s="2"/>
      <c r="ALI425" s="2"/>
      <c r="ALJ425" s="2"/>
      <c r="ALK425" s="2"/>
      <c r="ALL425" s="2"/>
      <c r="ALM425" s="2"/>
      <c r="ALN425" s="2"/>
      <c r="ALO425" s="2"/>
      <c r="ALP425" s="2"/>
      <c r="ALQ425" s="2"/>
      <c r="ALR425" s="2"/>
      <c r="ALS425" s="2"/>
      <c r="ALT425" s="2"/>
      <c r="ALU425" s="2"/>
      <c r="ALV425" s="2"/>
      <c r="ALW425" s="2"/>
      <c r="ALX425" s="2"/>
      <c r="ALY425" s="2"/>
      <c r="ALZ425" s="2"/>
      <c r="AMA425" s="2"/>
    </row>
    <row r="426" spans="1:1015" ht="15.75" thickBot="1" x14ac:dyDescent="0.3">
      <c r="A426" s="126"/>
      <c r="B426" s="126"/>
      <c r="C426" s="126"/>
      <c r="D426" s="126"/>
      <c r="E426" s="59"/>
      <c r="F426" s="60"/>
      <c r="G426" s="55">
        <v>25000</v>
      </c>
      <c r="H426" s="61"/>
      <c r="I426" s="62">
        <f>18000/1936.27*2.34*G426/10000</f>
        <v>54.38291147412292</v>
      </c>
      <c r="J426" s="62">
        <f t="shared" si="19"/>
        <v>815.74367211184381</v>
      </c>
      <c r="K426" s="62">
        <f t="shared" si="20"/>
        <v>326.29746884473752</v>
      </c>
      <c r="L426" s="63">
        <f t="shared" si="21"/>
        <v>1142.0411409565813</v>
      </c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/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/>
      <c r="PH426" s="2"/>
      <c r="PI426" s="2"/>
      <c r="PJ426" s="2"/>
      <c r="PK426" s="2"/>
      <c r="PL426" s="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2"/>
      <c r="PY426" s="2"/>
      <c r="PZ426" s="2"/>
      <c r="QA426" s="2"/>
      <c r="QB426" s="2"/>
      <c r="QC426" s="2"/>
      <c r="QD426" s="2"/>
      <c r="QE426" s="2"/>
      <c r="QF426" s="2"/>
      <c r="QG426" s="2"/>
      <c r="QH426" s="2"/>
      <c r="QI426" s="2"/>
      <c r="QJ426" s="2"/>
      <c r="QK426" s="2"/>
      <c r="QL426" s="2"/>
      <c r="QM426" s="2"/>
      <c r="QN426" s="2"/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/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  <c r="RQ426" s="2"/>
      <c r="RR426" s="2"/>
      <c r="RS426" s="2"/>
      <c r="RT426" s="2"/>
      <c r="RU426" s="2"/>
      <c r="RV426" s="2"/>
      <c r="RW426" s="2"/>
      <c r="RX426" s="2"/>
      <c r="RY426" s="2"/>
      <c r="RZ426" s="2"/>
      <c r="SA426" s="2"/>
      <c r="SB426" s="2"/>
      <c r="SC426" s="2"/>
      <c r="SD426" s="2"/>
      <c r="SE426" s="2"/>
      <c r="SF426" s="2"/>
      <c r="SG426" s="2"/>
      <c r="SH426" s="2"/>
      <c r="SI426" s="2"/>
      <c r="SJ426" s="2"/>
      <c r="SK426" s="2"/>
      <c r="SL426" s="2"/>
      <c r="SM426" s="2"/>
      <c r="SN426" s="2"/>
      <c r="SO426" s="2"/>
      <c r="SP426" s="2"/>
      <c r="SQ426" s="2"/>
      <c r="SR426" s="2"/>
      <c r="SS426" s="2"/>
      <c r="ST426" s="2"/>
      <c r="SU426" s="2"/>
      <c r="SV426" s="2"/>
      <c r="SW426" s="2"/>
      <c r="SX426" s="2"/>
      <c r="SY426" s="2"/>
      <c r="SZ426" s="2"/>
      <c r="TA426" s="2"/>
      <c r="TB426" s="2"/>
      <c r="TC426" s="2"/>
      <c r="TD426" s="2"/>
      <c r="TE426" s="2"/>
      <c r="TF426" s="2"/>
      <c r="TG426" s="2"/>
      <c r="TH426" s="2"/>
      <c r="TI426" s="2"/>
      <c r="TJ426" s="2"/>
      <c r="TK426" s="2"/>
      <c r="TL426" s="2"/>
      <c r="TM426" s="2"/>
      <c r="TN426" s="2"/>
      <c r="TO426" s="2"/>
      <c r="TP426" s="2"/>
      <c r="TQ426" s="2"/>
      <c r="TR426" s="2"/>
      <c r="TS426" s="2"/>
      <c r="TT426" s="2"/>
      <c r="TU426" s="2"/>
      <c r="TV426" s="2"/>
      <c r="TW426" s="2"/>
      <c r="TX426" s="2"/>
      <c r="TY426" s="2"/>
      <c r="TZ426" s="2"/>
      <c r="UA426" s="2"/>
      <c r="UB426" s="2"/>
      <c r="UC426" s="2"/>
      <c r="UD426" s="2"/>
      <c r="UE426" s="2"/>
      <c r="UF426" s="2"/>
      <c r="UG426" s="2"/>
      <c r="UH426" s="2"/>
      <c r="UI426" s="2"/>
      <c r="UJ426" s="2"/>
      <c r="UK426" s="2"/>
      <c r="UL426" s="2"/>
      <c r="UM426" s="2"/>
      <c r="UN426" s="2"/>
      <c r="UO426" s="2"/>
      <c r="UP426" s="2"/>
      <c r="UQ426" s="2"/>
      <c r="UR426" s="2"/>
      <c r="US426" s="2"/>
      <c r="UT426" s="2"/>
      <c r="UU426" s="2"/>
      <c r="UV426" s="2"/>
      <c r="UW426" s="2"/>
      <c r="UX426" s="2"/>
      <c r="UY426" s="2"/>
      <c r="UZ426" s="2"/>
      <c r="VA426" s="2"/>
      <c r="VB426" s="2"/>
      <c r="VC426" s="2"/>
      <c r="VD426" s="2"/>
      <c r="VE426" s="2"/>
      <c r="VF426" s="2"/>
      <c r="VG426" s="2"/>
      <c r="VH426" s="2"/>
      <c r="VI426" s="2"/>
      <c r="VJ426" s="2"/>
      <c r="VK426" s="2"/>
      <c r="VL426" s="2"/>
      <c r="VM426" s="2"/>
      <c r="VN426" s="2"/>
      <c r="VO426" s="2"/>
      <c r="VP426" s="2"/>
      <c r="VQ426" s="2"/>
      <c r="VR426" s="2"/>
      <c r="VS426" s="2"/>
      <c r="VT426" s="2"/>
      <c r="VU426" s="2"/>
      <c r="VV426" s="2"/>
      <c r="VW426" s="2"/>
      <c r="VX426" s="2"/>
      <c r="VY426" s="2"/>
      <c r="VZ426" s="2"/>
      <c r="WA426" s="2"/>
      <c r="WB426" s="2"/>
      <c r="WC426" s="2"/>
      <c r="WD426" s="2"/>
      <c r="WE426" s="2"/>
      <c r="WF426" s="2"/>
      <c r="WG426" s="2"/>
      <c r="WH426" s="2"/>
      <c r="WI426" s="2"/>
      <c r="WJ426" s="2"/>
      <c r="WK426" s="2"/>
      <c r="WL426" s="2"/>
      <c r="WM426" s="2"/>
      <c r="WN426" s="2"/>
      <c r="WO426" s="2"/>
      <c r="WP426" s="2"/>
      <c r="WQ426" s="2"/>
      <c r="WR426" s="2"/>
      <c r="WS426" s="2"/>
      <c r="WT426" s="2"/>
      <c r="WU426" s="2"/>
      <c r="WV426" s="2"/>
      <c r="WW426" s="2"/>
      <c r="WX426" s="2"/>
      <c r="WY426" s="2"/>
      <c r="WZ426" s="2"/>
      <c r="XA426" s="2"/>
      <c r="XB426" s="2"/>
      <c r="XC426" s="2"/>
      <c r="XD426" s="2"/>
      <c r="XE426" s="2"/>
      <c r="XF426" s="2"/>
      <c r="XG426" s="2"/>
      <c r="XH426" s="2"/>
      <c r="XI426" s="2"/>
      <c r="XJ426" s="2"/>
      <c r="XK426" s="2"/>
      <c r="XL426" s="2"/>
      <c r="XM426" s="2"/>
      <c r="XN426" s="2"/>
      <c r="XO426" s="2"/>
      <c r="XP426" s="2"/>
      <c r="XQ426" s="2"/>
      <c r="XR426" s="2"/>
      <c r="XS426" s="2"/>
      <c r="XT426" s="2"/>
      <c r="XU426" s="2"/>
      <c r="XV426" s="2"/>
      <c r="XW426" s="2"/>
      <c r="XX426" s="2"/>
      <c r="XY426" s="2"/>
      <c r="XZ426" s="2"/>
      <c r="YA426" s="2"/>
      <c r="YB426" s="2"/>
      <c r="YC426" s="2"/>
      <c r="YD426" s="2"/>
      <c r="YE426" s="2"/>
      <c r="YF426" s="2"/>
      <c r="YG426" s="2"/>
      <c r="YH426" s="2"/>
      <c r="YI426" s="2"/>
      <c r="YJ426" s="2"/>
      <c r="YK426" s="2"/>
      <c r="YL426" s="2"/>
      <c r="YM426" s="2"/>
      <c r="YN426" s="2"/>
      <c r="YO426" s="2"/>
      <c r="YP426" s="2"/>
      <c r="YQ426" s="2"/>
      <c r="YR426" s="2"/>
      <c r="YS426" s="2"/>
      <c r="YT426" s="2"/>
      <c r="YU426" s="2"/>
      <c r="YV426" s="2"/>
      <c r="YW426" s="2"/>
      <c r="YX426" s="2"/>
      <c r="YY426" s="2"/>
      <c r="YZ426" s="2"/>
      <c r="ZA426" s="2"/>
      <c r="ZB426" s="2"/>
      <c r="ZC426" s="2"/>
      <c r="ZD426" s="2"/>
      <c r="ZE426" s="2"/>
      <c r="ZF426" s="2"/>
      <c r="ZG426" s="2"/>
      <c r="ZH426" s="2"/>
      <c r="ZI426" s="2"/>
      <c r="ZJ426" s="2"/>
      <c r="ZK426" s="2"/>
      <c r="ZL426" s="2"/>
      <c r="ZM426" s="2"/>
      <c r="ZN426" s="2"/>
      <c r="ZO426" s="2"/>
      <c r="ZP426" s="2"/>
      <c r="ZQ426" s="2"/>
      <c r="ZR426" s="2"/>
      <c r="ZS426" s="2"/>
      <c r="ZT426" s="2"/>
      <c r="ZU426" s="2"/>
      <c r="ZV426" s="2"/>
      <c r="ZW426" s="2"/>
      <c r="ZX426" s="2"/>
      <c r="ZY426" s="2"/>
      <c r="ZZ426" s="2"/>
      <c r="AAA426" s="2"/>
      <c r="AAB426" s="2"/>
      <c r="AAC426" s="2"/>
      <c r="AAD426" s="2"/>
      <c r="AAE426" s="2"/>
      <c r="AAF426" s="2"/>
      <c r="AAG426" s="2"/>
      <c r="AAH426" s="2"/>
      <c r="AAI426" s="2"/>
      <c r="AAJ426" s="2"/>
      <c r="AAK426" s="2"/>
      <c r="AAL426" s="2"/>
      <c r="AAM426" s="2"/>
      <c r="AAN426" s="2"/>
      <c r="AAO426" s="2"/>
      <c r="AAP426" s="2"/>
      <c r="AAQ426" s="2"/>
      <c r="AAR426" s="2"/>
      <c r="AAS426" s="2"/>
      <c r="AAT426" s="2"/>
      <c r="AAU426" s="2"/>
      <c r="AAV426" s="2"/>
      <c r="AAW426" s="2"/>
      <c r="AAX426" s="2"/>
      <c r="AAY426" s="2"/>
      <c r="AAZ426" s="2"/>
      <c r="ABA426" s="2"/>
      <c r="ABB426" s="2"/>
      <c r="ABC426" s="2"/>
      <c r="ABD426" s="2"/>
      <c r="ABE426" s="2"/>
      <c r="ABF426" s="2"/>
      <c r="ABG426" s="2"/>
      <c r="ABH426" s="2"/>
      <c r="ABI426" s="2"/>
      <c r="ABJ426" s="2"/>
      <c r="ABK426" s="2"/>
      <c r="ABL426" s="2"/>
      <c r="ABM426" s="2"/>
      <c r="ABN426" s="2"/>
      <c r="ABO426" s="2"/>
      <c r="ABP426" s="2"/>
      <c r="ABQ426" s="2"/>
      <c r="ABR426" s="2"/>
      <c r="ABS426" s="2"/>
      <c r="ABT426" s="2"/>
      <c r="ABU426" s="2"/>
      <c r="ABV426" s="2"/>
      <c r="ABW426" s="2"/>
      <c r="ABX426" s="2"/>
      <c r="ABY426" s="2"/>
      <c r="ABZ426" s="2"/>
      <c r="ACA426" s="2"/>
      <c r="ACB426" s="2"/>
      <c r="ACC426" s="2"/>
      <c r="ACD426" s="2"/>
      <c r="ACE426" s="2"/>
      <c r="ACF426" s="2"/>
      <c r="ACG426" s="2"/>
      <c r="ACH426" s="2"/>
      <c r="ACI426" s="2"/>
      <c r="ACJ426" s="2"/>
      <c r="ACK426" s="2"/>
      <c r="ACL426" s="2"/>
      <c r="ACM426" s="2"/>
      <c r="ACN426" s="2"/>
      <c r="ACO426" s="2"/>
      <c r="ACP426" s="2"/>
      <c r="ACQ426" s="2"/>
      <c r="ACR426" s="2"/>
      <c r="ACS426" s="2"/>
      <c r="ACT426" s="2"/>
      <c r="ACU426" s="2"/>
      <c r="ACV426" s="2"/>
      <c r="ACW426" s="2"/>
      <c r="ACX426" s="2"/>
      <c r="ACY426" s="2"/>
      <c r="ACZ426" s="2"/>
      <c r="ADA426" s="2"/>
      <c r="ADB426" s="2"/>
      <c r="ADC426" s="2"/>
      <c r="ADD426" s="2"/>
      <c r="ADE426" s="2"/>
      <c r="ADF426" s="2"/>
      <c r="ADG426" s="2"/>
      <c r="ADH426" s="2"/>
      <c r="ADI426" s="2"/>
      <c r="ADJ426" s="2"/>
      <c r="ADK426" s="2"/>
      <c r="ADL426" s="2"/>
      <c r="ADM426" s="2"/>
      <c r="ADN426" s="2"/>
      <c r="ADO426" s="2"/>
      <c r="ADP426" s="2"/>
      <c r="ADQ426" s="2"/>
      <c r="ADR426" s="2"/>
      <c r="ADS426" s="2"/>
      <c r="ADT426" s="2"/>
      <c r="ADU426" s="2"/>
      <c r="ADV426" s="2"/>
      <c r="ADW426" s="2"/>
      <c r="ADX426" s="2"/>
      <c r="ADY426" s="2"/>
      <c r="ADZ426" s="2"/>
      <c r="AEA426" s="2"/>
      <c r="AEB426" s="2"/>
      <c r="AEC426" s="2"/>
      <c r="AED426" s="2"/>
      <c r="AEE426" s="2"/>
      <c r="AEF426" s="2"/>
      <c r="AEG426" s="2"/>
      <c r="AEH426" s="2"/>
      <c r="AEI426" s="2"/>
      <c r="AEJ426" s="2"/>
      <c r="AEK426" s="2"/>
      <c r="AEL426" s="2"/>
      <c r="AEM426" s="2"/>
      <c r="AEN426" s="2"/>
      <c r="AEO426" s="2"/>
      <c r="AEP426" s="2"/>
      <c r="AEQ426" s="2"/>
      <c r="AER426" s="2"/>
      <c r="AES426" s="2"/>
      <c r="AET426" s="2"/>
      <c r="AEU426" s="2"/>
      <c r="AEV426" s="2"/>
      <c r="AEW426" s="2"/>
      <c r="AEX426" s="2"/>
      <c r="AEY426" s="2"/>
      <c r="AEZ426" s="2"/>
      <c r="AFA426" s="2"/>
      <c r="AFB426" s="2"/>
      <c r="AFC426" s="2"/>
      <c r="AFD426" s="2"/>
      <c r="AFE426" s="2"/>
      <c r="AFF426" s="2"/>
      <c r="AFG426" s="2"/>
      <c r="AFH426" s="2"/>
      <c r="AFI426" s="2"/>
      <c r="AFJ426" s="2"/>
      <c r="AFK426" s="2"/>
      <c r="AFL426" s="2"/>
      <c r="AFM426" s="2"/>
      <c r="AFN426" s="2"/>
      <c r="AFO426" s="2"/>
      <c r="AFP426" s="2"/>
      <c r="AFQ426" s="2"/>
      <c r="AFR426" s="2"/>
      <c r="AFS426" s="2"/>
      <c r="AFT426" s="2"/>
      <c r="AFU426" s="2"/>
      <c r="AFV426" s="2"/>
      <c r="AFW426" s="2"/>
      <c r="AFX426" s="2"/>
      <c r="AFY426" s="2"/>
      <c r="AFZ426" s="2"/>
      <c r="AGA426" s="2"/>
      <c r="AGB426" s="2"/>
      <c r="AGC426" s="2"/>
      <c r="AGD426" s="2"/>
      <c r="AGE426" s="2"/>
      <c r="AGF426" s="2"/>
      <c r="AGG426" s="2"/>
      <c r="AGH426" s="2"/>
      <c r="AGI426" s="2"/>
      <c r="AGJ426" s="2"/>
      <c r="AGK426" s="2"/>
      <c r="AGL426" s="2"/>
      <c r="AGM426" s="2"/>
      <c r="AGN426" s="2"/>
      <c r="AGO426" s="2"/>
      <c r="AGP426" s="2"/>
      <c r="AGQ426" s="2"/>
      <c r="AGR426" s="2"/>
      <c r="AGS426" s="2"/>
      <c r="AGT426" s="2"/>
      <c r="AGU426" s="2"/>
      <c r="AGV426" s="2"/>
      <c r="AGW426" s="2"/>
      <c r="AGX426" s="2"/>
      <c r="AGY426" s="2"/>
      <c r="AGZ426" s="2"/>
      <c r="AHA426" s="2"/>
      <c r="AHB426" s="2"/>
      <c r="AHC426" s="2"/>
      <c r="AHD426" s="2"/>
      <c r="AHE426" s="2"/>
      <c r="AHF426" s="2"/>
      <c r="AHG426" s="2"/>
      <c r="AHH426" s="2"/>
      <c r="AHI426" s="2"/>
      <c r="AHJ426" s="2"/>
      <c r="AHK426" s="2"/>
      <c r="AHL426" s="2"/>
      <c r="AHM426" s="2"/>
      <c r="AHN426" s="2"/>
      <c r="AHO426" s="2"/>
      <c r="AHP426" s="2"/>
      <c r="AHQ426" s="2"/>
      <c r="AHR426" s="2"/>
      <c r="AHS426" s="2"/>
      <c r="AHT426" s="2"/>
      <c r="AHU426" s="2"/>
      <c r="AHV426" s="2"/>
      <c r="AHW426" s="2"/>
      <c r="AHX426" s="2"/>
      <c r="AHY426" s="2"/>
      <c r="AHZ426" s="2"/>
      <c r="AIA426" s="2"/>
      <c r="AIB426" s="2"/>
      <c r="AIC426" s="2"/>
      <c r="AID426" s="2"/>
      <c r="AIE426" s="2"/>
      <c r="AIF426" s="2"/>
      <c r="AIG426" s="2"/>
      <c r="AIH426" s="2"/>
      <c r="AII426" s="2"/>
      <c r="AIJ426" s="2"/>
      <c r="AIK426" s="2"/>
      <c r="AIL426" s="2"/>
      <c r="AIM426" s="2"/>
      <c r="AIN426" s="2"/>
      <c r="AIO426" s="2"/>
      <c r="AIP426" s="2"/>
      <c r="AIQ426" s="2"/>
      <c r="AIR426" s="2"/>
      <c r="AIS426" s="2"/>
      <c r="AIT426" s="2"/>
      <c r="AIU426" s="2"/>
      <c r="AIV426" s="2"/>
      <c r="AIW426" s="2"/>
      <c r="AIX426" s="2"/>
      <c r="AIY426" s="2"/>
      <c r="AIZ426" s="2"/>
      <c r="AJA426" s="2"/>
      <c r="AJB426" s="2"/>
      <c r="AJC426" s="2"/>
      <c r="AJD426" s="2"/>
      <c r="AJE426" s="2"/>
      <c r="AJF426" s="2"/>
      <c r="AJG426" s="2"/>
      <c r="AJH426" s="2"/>
      <c r="AJI426" s="2"/>
      <c r="AJJ426" s="2"/>
      <c r="AJK426" s="2"/>
      <c r="AJL426" s="2"/>
      <c r="AJM426" s="2"/>
      <c r="AJN426" s="2"/>
      <c r="AJO426" s="2"/>
      <c r="AJP426" s="2"/>
      <c r="AJQ426" s="2"/>
      <c r="AJR426" s="2"/>
      <c r="AJS426" s="2"/>
      <c r="AJT426" s="2"/>
      <c r="AJU426" s="2"/>
      <c r="AJV426" s="2"/>
      <c r="AJW426" s="2"/>
      <c r="AJX426" s="2"/>
      <c r="AJY426" s="2"/>
      <c r="AJZ426" s="2"/>
      <c r="AKA426" s="2"/>
      <c r="AKB426" s="2"/>
      <c r="AKC426" s="2"/>
      <c r="AKD426" s="2"/>
      <c r="AKE426" s="2"/>
      <c r="AKF426" s="2"/>
      <c r="AKG426" s="2"/>
      <c r="AKH426" s="2"/>
      <c r="AKI426" s="2"/>
      <c r="AKJ426" s="2"/>
      <c r="AKK426" s="2"/>
      <c r="AKL426" s="2"/>
      <c r="AKM426" s="2"/>
      <c r="AKN426" s="2"/>
      <c r="AKO426" s="2"/>
      <c r="AKP426" s="2"/>
      <c r="AKQ426" s="2"/>
      <c r="AKR426" s="2"/>
      <c r="AKS426" s="2"/>
      <c r="AKT426" s="2"/>
      <c r="AKU426" s="2"/>
      <c r="AKV426" s="2"/>
      <c r="AKW426" s="2"/>
      <c r="AKX426" s="2"/>
      <c r="AKY426" s="2"/>
      <c r="AKZ426" s="2"/>
      <c r="ALA426" s="2"/>
      <c r="ALB426" s="2"/>
      <c r="ALC426" s="2"/>
      <c r="ALD426" s="2"/>
      <c r="ALE426" s="2"/>
      <c r="ALF426" s="2"/>
      <c r="ALG426" s="2"/>
      <c r="ALH426" s="2"/>
      <c r="ALI426" s="2"/>
      <c r="ALJ426" s="2"/>
      <c r="ALK426" s="2"/>
      <c r="ALL426" s="2"/>
      <c r="ALM426" s="2"/>
      <c r="ALN426" s="2"/>
      <c r="ALO426" s="2"/>
      <c r="ALP426" s="2"/>
      <c r="ALQ426" s="2"/>
      <c r="ALR426" s="2"/>
      <c r="ALS426" s="2"/>
      <c r="ALT426" s="2"/>
      <c r="ALU426" s="2"/>
      <c r="ALV426" s="2"/>
      <c r="ALW426" s="2"/>
      <c r="ALX426" s="2"/>
      <c r="ALY426" s="2"/>
      <c r="ALZ426" s="2"/>
      <c r="AMA426" s="2"/>
    </row>
    <row r="427" spans="1:1015" x14ac:dyDescent="0.25">
      <c r="A427" s="101">
        <v>110</v>
      </c>
      <c r="B427" s="1">
        <v>56</v>
      </c>
      <c r="C427" s="5" t="s">
        <v>109</v>
      </c>
      <c r="D427" s="1" t="s">
        <v>402</v>
      </c>
      <c r="E427" s="10">
        <v>61</v>
      </c>
      <c r="F427" s="10" t="s">
        <v>403</v>
      </c>
      <c r="G427" s="19">
        <v>6212</v>
      </c>
      <c r="H427" s="11" t="s">
        <v>10</v>
      </c>
      <c r="I427" s="53"/>
      <c r="J427" s="53"/>
      <c r="K427" s="53"/>
      <c r="L427" s="53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  <c r="PY427" s="2"/>
      <c r="PZ427" s="2"/>
      <c r="QA427" s="2"/>
      <c r="QB427" s="2"/>
      <c r="QC427" s="2"/>
      <c r="QD427" s="2"/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/>
      <c r="QU427" s="2"/>
      <c r="QV427" s="2"/>
      <c r="QW427" s="2"/>
      <c r="QX427" s="2"/>
      <c r="QY427" s="2"/>
      <c r="QZ427" s="2"/>
      <c r="RA427" s="2"/>
      <c r="RB427" s="2"/>
      <c r="RC427" s="2"/>
      <c r="RD427" s="2"/>
      <c r="RE427" s="2"/>
      <c r="RF427" s="2"/>
      <c r="RG427" s="2"/>
      <c r="RH427" s="2"/>
      <c r="RI427" s="2"/>
      <c r="RJ427" s="2"/>
      <c r="RK427" s="2"/>
      <c r="RL427" s="2"/>
      <c r="RM427" s="2"/>
      <c r="RN427" s="2"/>
      <c r="RO427" s="2"/>
      <c r="RP427" s="2"/>
      <c r="RQ427" s="2"/>
      <c r="RR427" s="2"/>
      <c r="RS427" s="2"/>
      <c r="RT427" s="2"/>
      <c r="RU427" s="2"/>
      <c r="RV427" s="2"/>
      <c r="RW427" s="2"/>
      <c r="RX427" s="2"/>
      <c r="RY427" s="2"/>
      <c r="RZ427" s="2"/>
      <c r="SA427" s="2"/>
      <c r="SB427" s="2"/>
      <c r="SC427" s="2"/>
      <c r="SD427" s="2"/>
      <c r="SE427" s="2"/>
      <c r="SF427" s="2"/>
      <c r="SG427" s="2"/>
      <c r="SH427" s="2"/>
      <c r="SI427" s="2"/>
      <c r="SJ427" s="2"/>
      <c r="SK427" s="2"/>
      <c r="SL427" s="2"/>
      <c r="SM427" s="2"/>
      <c r="SN427" s="2"/>
      <c r="SO427" s="2"/>
      <c r="SP427" s="2"/>
      <c r="SQ427" s="2"/>
      <c r="SR427" s="2"/>
      <c r="SS427" s="2"/>
      <c r="ST427" s="2"/>
      <c r="SU427" s="2"/>
      <c r="SV427" s="2"/>
      <c r="SW427" s="2"/>
      <c r="SX427" s="2"/>
      <c r="SY427" s="2"/>
      <c r="SZ427" s="2"/>
      <c r="TA427" s="2"/>
      <c r="TB427" s="2"/>
      <c r="TC427" s="2"/>
      <c r="TD427" s="2"/>
      <c r="TE427" s="2"/>
      <c r="TF427" s="2"/>
      <c r="TG427" s="2"/>
      <c r="TH427" s="2"/>
      <c r="TI427" s="2"/>
      <c r="TJ427" s="2"/>
      <c r="TK427" s="2"/>
      <c r="TL427" s="2"/>
      <c r="TM427" s="2"/>
      <c r="TN427" s="2"/>
      <c r="TO427" s="2"/>
      <c r="TP427" s="2"/>
      <c r="TQ427" s="2"/>
      <c r="TR427" s="2"/>
      <c r="TS427" s="2"/>
      <c r="TT427" s="2"/>
      <c r="TU427" s="2"/>
      <c r="TV427" s="2"/>
      <c r="TW427" s="2"/>
      <c r="TX427" s="2"/>
      <c r="TY427" s="2"/>
      <c r="TZ427" s="2"/>
      <c r="UA427" s="2"/>
      <c r="UB427" s="2"/>
      <c r="UC427" s="2"/>
      <c r="UD427" s="2"/>
      <c r="UE427" s="2"/>
      <c r="UF427" s="2"/>
      <c r="UG427" s="2"/>
      <c r="UH427" s="2"/>
      <c r="UI427" s="2"/>
      <c r="UJ427" s="2"/>
      <c r="UK427" s="2"/>
      <c r="UL427" s="2"/>
      <c r="UM427" s="2"/>
      <c r="UN427" s="2"/>
      <c r="UO427" s="2"/>
      <c r="UP427" s="2"/>
      <c r="UQ427" s="2"/>
      <c r="UR427" s="2"/>
      <c r="US427" s="2"/>
      <c r="UT427" s="2"/>
      <c r="UU427" s="2"/>
      <c r="UV427" s="2"/>
      <c r="UW427" s="2"/>
      <c r="UX427" s="2"/>
      <c r="UY427" s="2"/>
      <c r="UZ427" s="2"/>
      <c r="VA427" s="2"/>
      <c r="VB427" s="2"/>
      <c r="VC427" s="2"/>
      <c r="VD427" s="2"/>
      <c r="VE427" s="2"/>
      <c r="VF427" s="2"/>
      <c r="VG427" s="2"/>
      <c r="VH427" s="2"/>
      <c r="VI427" s="2"/>
      <c r="VJ427" s="2"/>
      <c r="VK427" s="2"/>
      <c r="VL427" s="2"/>
      <c r="VM427" s="2"/>
      <c r="VN427" s="2"/>
      <c r="VO427" s="2"/>
      <c r="VP427" s="2"/>
      <c r="VQ427" s="2"/>
      <c r="VR427" s="2"/>
      <c r="VS427" s="2"/>
      <c r="VT427" s="2"/>
      <c r="VU427" s="2"/>
      <c r="VV427" s="2"/>
      <c r="VW427" s="2"/>
      <c r="VX427" s="2"/>
      <c r="VY427" s="2"/>
      <c r="VZ427" s="2"/>
      <c r="WA427" s="2"/>
      <c r="WB427" s="2"/>
      <c r="WC427" s="2"/>
      <c r="WD427" s="2"/>
      <c r="WE427" s="2"/>
      <c r="WF427" s="2"/>
      <c r="WG427" s="2"/>
      <c r="WH427" s="2"/>
      <c r="WI427" s="2"/>
      <c r="WJ427" s="2"/>
      <c r="WK427" s="2"/>
      <c r="WL427" s="2"/>
      <c r="WM427" s="2"/>
      <c r="WN427" s="2"/>
      <c r="WO427" s="2"/>
      <c r="WP427" s="2"/>
      <c r="WQ427" s="2"/>
      <c r="WR427" s="2"/>
      <c r="WS427" s="2"/>
      <c r="WT427" s="2"/>
      <c r="WU427" s="2"/>
      <c r="WV427" s="2"/>
      <c r="WW427" s="2"/>
      <c r="WX427" s="2"/>
      <c r="WY427" s="2"/>
      <c r="WZ427" s="2"/>
      <c r="XA427" s="2"/>
      <c r="XB427" s="2"/>
      <c r="XC427" s="2"/>
      <c r="XD427" s="2"/>
      <c r="XE427" s="2"/>
      <c r="XF427" s="2"/>
      <c r="XG427" s="2"/>
      <c r="XH427" s="2"/>
      <c r="XI427" s="2"/>
      <c r="XJ427" s="2"/>
      <c r="XK427" s="2"/>
      <c r="XL427" s="2"/>
      <c r="XM427" s="2"/>
      <c r="XN427" s="2"/>
      <c r="XO427" s="2"/>
      <c r="XP427" s="2"/>
      <c r="XQ427" s="2"/>
      <c r="XR427" s="2"/>
      <c r="XS427" s="2"/>
      <c r="XT427" s="2"/>
      <c r="XU427" s="2"/>
      <c r="XV427" s="2"/>
      <c r="XW427" s="2"/>
      <c r="XX427" s="2"/>
      <c r="XY427" s="2"/>
      <c r="XZ427" s="2"/>
      <c r="YA427" s="2"/>
      <c r="YB427" s="2"/>
      <c r="YC427" s="2"/>
      <c r="YD427" s="2"/>
      <c r="YE427" s="2"/>
      <c r="YF427" s="2"/>
      <c r="YG427" s="2"/>
      <c r="YH427" s="2"/>
      <c r="YI427" s="2"/>
      <c r="YJ427" s="2"/>
      <c r="YK427" s="2"/>
      <c r="YL427" s="2"/>
      <c r="YM427" s="2"/>
      <c r="YN427" s="2"/>
      <c r="YO427" s="2"/>
      <c r="YP427" s="2"/>
      <c r="YQ427" s="2"/>
      <c r="YR427" s="2"/>
      <c r="YS427" s="2"/>
      <c r="YT427" s="2"/>
      <c r="YU427" s="2"/>
      <c r="YV427" s="2"/>
      <c r="YW427" s="2"/>
      <c r="YX427" s="2"/>
      <c r="YY427" s="2"/>
      <c r="YZ427" s="2"/>
      <c r="ZA427" s="2"/>
      <c r="ZB427" s="2"/>
      <c r="ZC427" s="2"/>
      <c r="ZD427" s="2"/>
      <c r="ZE427" s="2"/>
      <c r="ZF427" s="2"/>
      <c r="ZG427" s="2"/>
      <c r="ZH427" s="2"/>
      <c r="ZI427" s="2"/>
      <c r="ZJ427" s="2"/>
      <c r="ZK427" s="2"/>
      <c r="ZL427" s="2"/>
      <c r="ZM427" s="2"/>
      <c r="ZN427" s="2"/>
      <c r="ZO427" s="2"/>
      <c r="ZP427" s="2"/>
      <c r="ZQ427" s="2"/>
      <c r="ZR427" s="2"/>
      <c r="ZS427" s="2"/>
      <c r="ZT427" s="2"/>
      <c r="ZU427" s="2"/>
      <c r="ZV427" s="2"/>
      <c r="ZW427" s="2"/>
      <c r="ZX427" s="2"/>
      <c r="ZY427" s="2"/>
      <c r="ZZ427" s="2"/>
      <c r="AAA427" s="2"/>
      <c r="AAB427" s="2"/>
      <c r="AAC427" s="2"/>
      <c r="AAD427" s="2"/>
      <c r="AAE427" s="2"/>
      <c r="AAF427" s="2"/>
      <c r="AAG427" s="2"/>
      <c r="AAH427" s="2"/>
      <c r="AAI427" s="2"/>
      <c r="AAJ427" s="2"/>
      <c r="AAK427" s="2"/>
      <c r="AAL427" s="2"/>
      <c r="AAM427" s="2"/>
      <c r="AAN427" s="2"/>
      <c r="AAO427" s="2"/>
      <c r="AAP427" s="2"/>
      <c r="AAQ427" s="2"/>
      <c r="AAR427" s="2"/>
      <c r="AAS427" s="2"/>
      <c r="AAT427" s="2"/>
      <c r="AAU427" s="2"/>
      <c r="AAV427" s="2"/>
      <c r="AAW427" s="2"/>
      <c r="AAX427" s="2"/>
      <c r="AAY427" s="2"/>
      <c r="AAZ427" s="2"/>
      <c r="ABA427" s="2"/>
      <c r="ABB427" s="2"/>
      <c r="ABC427" s="2"/>
      <c r="ABD427" s="2"/>
      <c r="ABE427" s="2"/>
      <c r="ABF427" s="2"/>
      <c r="ABG427" s="2"/>
      <c r="ABH427" s="2"/>
      <c r="ABI427" s="2"/>
      <c r="ABJ427" s="2"/>
      <c r="ABK427" s="2"/>
      <c r="ABL427" s="2"/>
      <c r="ABM427" s="2"/>
      <c r="ABN427" s="2"/>
      <c r="ABO427" s="2"/>
      <c r="ABP427" s="2"/>
      <c r="ABQ427" s="2"/>
      <c r="ABR427" s="2"/>
      <c r="ABS427" s="2"/>
      <c r="ABT427" s="2"/>
      <c r="ABU427" s="2"/>
      <c r="ABV427" s="2"/>
      <c r="ABW427" s="2"/>
      <c r="ABX427" s="2"/>
      <c r="ABY427" s="2"/>
      <c r="ABZ427" s="2"/>
      <c r="ACA427" s="2"/>
      <c r="ACB427" s="2"/>
      <c r="ACC427" s="2"/>
      <c r="ACD427" s="2"/>
      <c r="ACE427" s="2"/>
      <c r="ACF427" s="2"/>
      <c r="ACG427" s="2"/>
      <c r="ACH427" s="2"/>
      <c r="ACI427" s="2"/>
      <c r="ACJ427" s="2"/>
      <c r="ACK427" s="2"/>
      <c r="ACL427" s="2"/>
      <c r="ACM427" s="2"/>
      <c r="ACN427" s="2"/>
      <c r="ACO427" s="2"/>
      <c r="ACP427" s="2"/>
      <c r="ACQ427" s="2"/>
      <c r="ACR427" s="2"/>
      <c r="ACS427" s="2"/>
      <c r="ACT427" s="2"/>
      <c r="ACU427" s="2"/>
      <c r="ACV427" s="2"/>
      <c r="ACW427" s="2"/>
      <c r="ACX427" s="2"/>
      <c r="ACY427" s="2"/>
      <c r="ACZ427" s="2"/>
      <c r="ADA427" s="2"/>
      <c r="ADB427" s="2"/>
      <c r="ADC427" s="2"/>
      <c r="ADD427" s="2"/>
      <c r="ADE427" s="2"/>
      <c r="ADF427" s="2"/>
      <c r="ADG427" s="2"/>
      <c r="ADH427" s="2"/>
      <c r="ADI427" s="2"/>
      <c r="ADJ427" s="2"/>
      <c r="ADK427" s="2"/>
      <c r="ADL427" s="2"/>
      <c r="ADM427" s="2"/>
      <c r="ADN427" s="2"/>
      <c r="ADO427" s="2"/>
      <c r="ADP427" s="2"/>
      <c r="ADQ427" s="2"/>
      <c r="ADR427" s="2"/>
      <c r="ADS427" s="2"/>
      <c r="ADT427" s="2"/>
      <c r="ADU427" s="2"/>
      <c r="ADV427" s="2"/>
      <c r="ADW427" s="2"/>
      <c r="ADX427" s="2"/>
      <c r="ADY427" s="2"/>
      <c r="ADZ427" s="2"/>
      <c r="AEA427" s="2"/>
      <c r="AEB427" s="2"/>
      <c r="AEC427" s="2"/>
      <c r="AED427" s="2"/>
      <c r="AEE427" s="2"/>
      <c r="AEF427" s="2"/>
      <c r="AEG427" s="2"/>
      <c r="AEH427" s="2"/>
      <c r="AEI427" s="2"/>
      <c r="AEJ427" s="2"/>
      <c r="AEK427" s="2"/>
      <c r="AEL427" s="2"/>
      <c r="AEM427" s="2"/>
      <c r="AEN427" s="2"/>
      <c r="AEO427" s="2"/>
      <c r="AEP427" s="2"/>
      <c r="AEQ427" s="2"/>
      <c r="AER427" s="2"/>
      <c r="AES427" s="2"/>
      <c r="AET427" s="2"/>
      <c r="AEU427" s="2"/>
      <c r="AEV427" s="2"/>
      <c r="AEW427" s="2"/>
      <c r="AEX427" s="2"/>
      <c r="AEY427" s="2"/>
      <c r="AEZ427" s="2"/>
      <c r="AFA427" s="2"/>
      <c r="AFB427" s="2"/>
      <c r="AFC427" s="2"/>
      <c r="AFD427" s="2"/>
      <c r="AFE427" s="2"/>
      <c r="AFF427" s="2"/>
      <c r="AFG427" s="2"/>
      <c r="AFH427" s="2"/>
      <c r="AFI427" s="2"/>
      <c r="AFJ427" s="2"/>
      <c r="AFK427" s="2"/>
      <c r="AFL427" s="2"/>
      <c r="AFM427" s="2"/>
      <c r="AFN427" s="2"/>
      <c r="AFO427" s="2"/>
      <c r="AFP427" s="2"/>
      <c r="AFQ427" s="2"/>
      <c r="AFR427" s="2"/>
      <c r="AFS427" s="2"/>
      <c r="AFT427" s="2"/>
      <c r="AFU427" s="2"/>
      <c r="AFV427" s="2"/>
      <c r="AFW427" s="2"/>
      <c r="AFX427" s="2"/>
      <c r="AFY427" s="2"/>
      <c r="AFZ427" s="2"/>
      <c r="AGA427" s="2"/>
      <c r="AGB427" s="2"/>
      <c r="AGC427" s="2"/>
      <c r="AGD427" s="2"/>
      <c r="AGE427" s="2"/>
      <c r="AGF427" s="2"/>
      <c r="AGG427" s="2"/>
      <c r="AGH427" s="2"/>
      <c r="AGI427" s="2"/>
      <c r="AGJ427" s="2"/>
      <c r="AGK427" s="2"/>
      <c r="AGL427" s="2"/>
      <c r="AGM427" s="2"/>
      <c r="AGN427" s="2"/>
      <c r="AGO427" s="2"/>
      <c r="AGP427" s="2"/>
      <c r="AGQ427" s="2"/>
      <c r="AGR427" s="2"/>
      <c r="AGS427" s="2"/>
      <c r="AGT427" s="2"/>
      <c r="AGU427" s="2"/>
      <c r="AGV427" s="2"/>
      <c r="AGW427" s="2"/>
      <c r="AGX427" s="2"/>
      <c r="AGY427" s="2"/>
      <c r="AGZ427" s="2"/>
      <c r="AHA427" s="2"/>
      <c r="AHB427" s="2"/>
      <c r="AHC427" s="2"/>
      <c r="AHD427" s="2"/>
      <c r="AHE427" s="2"/>
      <c r="AHF427" s="2"/>
      <c r="AHG427" s="2"/>
      <c r="AHH427" s="2"/>
      <c r="AHI427" s="2"/>
      <c r="AHJ427" s="2"/>
      <c r="AHK427" s="2"/>
      <c r="AHL427" s="2"/>
      <c r="AHM427" s="2"/>
      <c r="AHN427" s="2"/>
      <c r="AHO427" s="2"/>
      <c r="AHP427" s="2"/>
      <c r="AHQ427" s="2"/>
      <c r="AHR427" s="2"/>
      <c r="AHS427" s="2"/>
      <c r="AHT427" s="2"/>
      <c r="AHU427" s="2"/>
      <c r="AHV427" s="2"/>
      <c r="AHW427" s="2"/>
      <c r="AHX427" s="2"/>
      <c r="AHY427" s="2"/>
      <c r="AHZ427" s="2"/>
      <c r="AIA427" s="2"/>
      <c r="AIB427" s="2"/>
      <c r="AIC427" s="2"/>
      <c r="AID427" s="2"/>
      <c r="AIE427" s="2"/>
      <c r="AIF427" s="2"/>
      <c r="AIG427" s="2"/>
      <c r="AIH427" s="2"/>
      <c r="AII427" s="2"/>
      <c r="AIJ427" s="2"/>
      <c r="AIK427" s="2"/>
      <c r="AIL427" s="2"/>
      <c r="AIM427" s="2"/>
      <c r="AIN427" s="2"/>
      <c r="AIO427" s="2"/>
      <c r="AIP427" s="2"/>
      <c r="AIQ427" s="2"/>
      <c r="AIR427" s="2"/>
      <c r="AIS427" s="2"/>
      <c r="AIT427" s="2"/>
      <c r="AIU427" s="2"/>
      <c r="AIV427" s="2"/>
      <c r="AIW427" s="2"/>
      <c r="AIX427" s="2"/>
      <c r="AIY427" s="2"/>
      <c r="AIZ427" s="2"/>
      <c r="AJA427" s="2"/>
      <c r="AJB427" s="2"/>
      <c r="AJC427" s="2"/>
      <c r="AJD427" s="2"/>
      <c r="AJE427" s="2"/>
      <c r="AJF427" s="2"/>
      <c r="AJG427" s="2"/>
      <c r="AJH427" s="2"/>
      <c r="AJI427" s="2"/>
      <c r="AJJ427" s="2"/>
      <c r="AJK427" s="2"/>
      <c r="AJL427" s="2"/>
      <c r="AJM427" s="2"/>
      <c r="AJN427" s="2"/>
      <c r="AJO427" s="2"/>
      <c r="AJP427" s="2"/>
      <c r="AJQ427" s="2"/>
      <c r="AJR427" s="2"/>
      <c r="AJS427" s="2"/>
      <c r="AJT427" s="2"/>
      <c r="AJU427" s="2"/>
      <c r="AJV427" s="2"/>
      <c r="AJW427" s="2"/>
      <c r="AJX427" s="2"/>
      <c r="AJY427" s="2"/>
      <c r="AJZ427" s="2"/>
      <c r="AKA427" s="2"/>
      <c r="AKB427" s="2"/>
      <c r="AKC427" s="2"/>
      <c r="AKD427" s="2"/>
      <c r="AKE427" s="2"/>
      <c r="AKF427" s="2"/>
      <c r="AKG427" s="2"/>
      <c r="AKH427" s="2"/>
      <c r="AKI427" s="2"/>
      <c r="AKJ427" s="2"/>
      <c r="AKK427" s="2"/>
      <c r="AKL427" s="2"/>
      <c r="AKM427" s="2"/>
      <c r="AKN427" s="2"/>
      <c r="AKO427" s="2"/>
      <c r="AKP427" s="2"/>
      <c r="AKQ427" s="2"/>
      <c r="AKR427" s="2"/>
      <c r="AKS427" s="2"/>
      <c r="AKT427" s="2"/>
      <c r="AKU427" s="2"/>
      <c r="AKV427" s="2"/>
      <c r="AKW427" s="2"/>
      <c r="AKX427" s="2"/>
      <c r="AKY427" s="2"/>
      <c r="AKZ427" s="2"/>
      <c r="ALA427" s="2"/>
      <c r="ALB427" s="2"/>
      <c r="ALC427" s="2"/>
      <c r="ALD427" s="2"/>
      <c r="ALE427" s="2"/>
      <c r="ALF427" s="2"/>
      <c r="ALG427" s="2"/>
      <c r="ALH427" s="2"/>
      <c r="ALI427" s="2"/>
      <c r="ALJ427" s="2"/>
      <c r="ALK427" s="2"/>
      <c r="ALL427" s="2"/>
      <c r="ALM427" s="2"/>
      <c r="ALN427" s="2"/>
      <c r="ALO427" s="2"/>
      <c r="ALP427" s="2"/>
      <c r="ALQ427" s="2"/>
      <c r="ALR427" s="2"/>
      <c r="ALS427" s="2"/>
      <c r="ALT427" s="2"/>
      <c r="ALU427" s="2"/>
      <c r="ALV427" s="2"/>
      <c r="ALW427" s="2"/>
      <c r="ALX427" s="2"/>
      <c r="ALY427" s="2"/>
      <c r="ALZ427" s="2"/>
      <c r="AMA427" s="2"/>
    </row>
    <row r="428" spans="1:1015" ht="15.75" thickBot="1" x14ac:dyDescent="0.3">
      <c r="A428" s="118" t="s">
        <v>230</v>
      </c>
      <c r="B428" s="118"/>
      <c r="C428" s="118"/>
      <c r="D428" s="118"/>
      <c r="E428" s="12">
        <v>61</v>
      </c>
      <c r="F428" s="12" t="s">
        <v>404</v>
      </c>
      <c r="G428" s="47">
        <v>11721</v>
      </c>
      <c r="H428" s="14" t="s">
        <v>10</v>
      </c>
      <c r="I428" s="57"/>
      <c r="J428" s="57"/>
      <c r="K428" s="57"/>
      <c r="L428" s="57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  <c r="PY428" s="2"/>
      <c r="PZ428" s="2"/>
      <c r="QA428" s="2"/>
      <c r="QB428" s="2"/>
      <c r="QC428" s="2"/>
      <c r="QD428" s="2"/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/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/>
      <c r="RL428" s="2"/>
      <c r="RM428" s="2"/>
      <c r="RN428" s="2"/>
      <c r="RO428" s="2"/>
      <c r="RP428" s="2"/>
      <c r="RQ428" s="2"/>
      <c r="RR428" s="2"/>
      <c r="RS428" s="2"/>
      <c r="RT428" s="2"/>
      <c r="RU428" s="2"/>
      <c r="RV428" s="2"/>
      <c r="RW428" s="2"/>
      <c r="RX428" s="2"/>
      <c r="RY428" s="2"/>
      <c r="RZ428" s="2"/>
      <c r="SA428" s="2"/>
      <c r="SB428" s="2"/>
      <c r="SC428" s="2"/>
      <c r="SD428" s="2"/>
      <c r="SE428" s="2"/>
      <c r="SF428" s="2"/>
      <c r="SG428" s="2"/>
      <c r="SH428" s="2"/>
      <c r="SI428" s="2"/>
      <c r="SJ428" s="2"/>
      <c r="SK428" s="2"/>
      <c r="SL428" s="2"/>
      <c r="SM428" s="2"/>
      <c r="SN428" s="2"/>
      <c r="SO428" s="2"/>
      <c r="SP428" s="2"/>
      <c r="SQ428" s="2"/>
      <c r="SR428" s="2"/>
      <c r="SS428" s="2"/>
      <c r="ST428" s="2"/>
      <c r="SU428" s="2"/>
      <c r="SV428" s="2"/>
      <c r="SW428" s="2"/>
      <c r="SX428" s="2"/>
      <c r="SY428" s="2"/>
      <c r="SZ428" s="2"/>
      <c r="TA428" s="2"/>
      <c r="TB428" s="2"/>
      <c r="TC428" s="2"/>
      <c r="TD428" s="2"/>
      <c r="TE428" s="2"/>
      <c r="TF428" s="2"/>
      <c r="TG428" s="2"/>
      <c r="TH428" s="2"/>
      <c r="TI428" s="2"/>
      <c r="TJ428" s="2"/>
      <c r="TK428" s="2"/>
      <c r="TL428" s="2"/>
      <c r="TM428" s="2"/>
      <c r="TN428" s="2"/>
      <c r="TO428" s="2"/>
      <c r="TP428" s="2"/>
      <c r="TQ428" s="2"/>
      <c r="TR428" s="2"/>
      <c r="TS428" s="2"/>
      <c r="TT428" s="2"/>
      <c r="TU428" s="2"/>
      <c r="TV428" s="2"/>
      <c r="TW428" s="2"/>
      <c r="TX428" s="2"/>
      <c r="TY428" s="2"/>
      <c r="TZ428" s="2"/>
      <c r="UA428" s="2"/>
      <c r="UB428" s="2"/>
      <c r="UC428" s="2"/>
      <c r="UD428" s="2"/>
      <c r="UE428" s="2"/>
      <c r="UF428" s="2"/>
      <c r="UG428" s="2"/>
      <c r="UH428" s="2"/>
      <c r="UI428" s="2"/>
      <c r="UJ428" s="2"/>
      <c r="UK428" s="2"/>
      <c r="UL428" s="2"/>
      <c r="UM428" s="2"/>
      <c r="UN428" s="2"/>
      <c r="UO428" s="2"/>
      <c r="UP428" s="2"/>
      <c r="UQ428" s="2"/>
      <c r="UR428" s="2"/>
      <c r="US428" s="2"/>
      <c r="UT428" s="2"/>
      <c r="UU428" s="2"/>
      <c r="UV428" s="2"/>
      <c r="UW428" s="2"/>
      <c r="UX428" s="2"/>
      <c r="UY428" s="2"/>
      <c r="UZ428" s="2"/>
      <c r="VA428" s="2"/>
      <c r="VB428" s="2"/>
      <c r="VC428" s="2"/>
      <c r="VD428" s="2"/>
      <c r="VE428" s="2"/>
      <c r="VF428" s="2"/>
      <c r="VG428" s="2"/>
      <c r="VH428" s="2"/>
      <c r="VI428" s="2"/>
      <c r="VJ428" s="2"/>
      <c r="VK428" s="2"/>
      <c r="VL428" s="2"/>
      <c r="VM428" s="2"/>
      <c r="VN428" s="2"/>
      <c r="VO428" s="2"/>
      <c r="VP428" s="2"/>
      <c r="VQ428" s="2"/>
      <c r="VR428" s="2"/>
      <c r="VS428" s="2"/>
      <c r="VT428" s="2"/>
      <c r="VU428" s="2"/>
      <c r="VV428" s="2"/>
      <c r="VW428" s="2"/>
      <c r="VX428" s="2"/>
      <c r="VY428" s="2"/>
      <c r="VZ428" s="2"/>
      <c r="WA428" s="2"/>
      <c r="WB428" s="2"/>
      <c r="WC428" s="2"/>
      <c r="WD428" s="2"/>
      <c r="WE428" s="2"/>
      <c r="WF428" s="2"/>
      <c r="WG428" s="2"/>
      <c r="WH428" s="2"/>
      <c r="WI428" s="2"/>
      <c r="WJ428" s="2"/>
      <c r="WK428" s="2"/>
      <c r="WL428" s="2"/>
      <c r="WM428" s="2"/>
      <c r="WN428" s="2"/>
      <c r="WO428" s="2"/>
      <c r="WP428" s="2"/>
      <c r="WQ428" s="2"/>
      <c r="WR428" s="2"/>
      <c r="WS428" s="2"/>
      <c r="WT428" s="2"/>
      <c r="WU428" s="2"/>
      <c r="WV428" s="2"/>
      <c r="WW428" s="2"/>
      <c r="WX428" s="2"/>
      <c r="WY428" s="2"/>
      <c r="WZ428" s="2"/>
      <c r="XA428" s="2"/>
      <c r="XB428" s="2"/>
      <c r="XC428" s="2"/>
      <c r="XD428" s="2"/>
      <c r="XE428" s="2"/>
      <c r="XF428" s="2"/>
      <c r="XG428" s="2"/>
      <c r="XH428" s="2"/>
      <c r="XI428" s="2"/>
      <c r="XJ428" s="2"/>
      <c r="XK428" s="2"/>
      <c r="XL428" s="2"/>
      <c r="XM428" s="2"/>
      <c r="XN428" s="2"/>
      <c r="XO428" s="2"/>
      <c r="XP428" s="2"/>
      <c r="XQ428" s="2"/>
      <c r="XR428" s="2"/>
      <c r="XS428" s="2"/>
      <c r="XT428" s="2"/>
      <c r="XU428" s="2"/>
      <c r="XV428" s="2"/>
      <c r="XW428" s="2"/>
      <c r="XX428" s="2"/>
      <c r="XY428" s="2"/>
      <c r="XZ428" s="2"/>
      <c r="YA428" s="2"/>
      <c r="YB428" s="2"/>
      <c r="YC428" s="2"/>
      <c r="YD428" s="2"/>
      <c r="YE428" s="2"/>
      <c r="YF428" s="2"/>
      <c r="YG428" s="2"/>
      <c r="YH428" s="2"/>
      <c r="YI428" s="2"/>
      <c r="YJ428" s="2"/>
      <c r="YK428" s="2"/>
      <c r="YL428" s="2"/>
      <c r="YM428" s="2"/>
      <c r="YN428" s="2"/>
      <c r="YO428" s="2"/>
      <c r="YP428" s="2"/>
      <c r="YQ428" s="2"/>
      <c r="YR428" s="2"/>
      <c r="YS428" s="2"/>
      <c r="YT428" s="2"/>
      <c r="YU428" s="2"/>
      <c r="YV428" s="2"/>
      <c r="YW428" s="2"/>
      <c r="YX428" s="2"/>
      <c r="YY428" s="2"/>
      <c r="YZ428" s="2"/>
      <c r="ZA428" s="2"/>
      <c r="ZB428" s="2"/>
      <c r="ZC428" s="2"/>
      <c r="ZD428" s="2"/>
      <c r="ZE428" s="2"/>
      <c r="ZF428" s="2"/>
      <c r="ZG428" s="2"/>
      <c r="ZH428" s="2"/>
      <c r="ZI428" s="2"/>
      <c r="ZJ428" s="2"/>
      <c r="ZK428" s="2"/>
      <c r="ZL428" s="2"/>
      <c r="ZM428" s="2"/>
      <c r="ZN428" s="2"/>
      <c r="ZO428" s="2"/>
      <c r="ZP428" s="2"/>
      <c r="ZQ428" s="2"/>
      <c r="ZR428" s="2"/>
      <c r="ZS428" s="2"/>
      <c r="ZT428" s="2"/>
      <c r="ZU428" s="2"/>
      <c r="ZV428" s="2"/>
      <c r="ZW428" s="2"/>
      <c r="ZX428" s="2"/>
      <c r="ZY428" s="2"/>
      <c r="ZZ428" s="2"/>
      <c r="AAA428" s="2"/>
      <c r="AAB428" s="2"/>
      <c r="AAC428" s="2"/>
      <c r="AAD428" s="2"/>
      <c r="AAE428" s="2"/>
      <c r="AAF428" s="2"/>
      <c r="AAG428" s="2"/>
      <c r="AAH428" s="2"/>
      <c r="AAI428" s="2"/>
      <c r="AAJ428" s="2"/>
      <c r="AAK428" s="2"/>
      <c r="AAL428" s="2"/>
      <c r="AAM428" s="2"/>
      <c r="AAN428" s="2"/>
      <c r="AAO428" s="2"/>
      <c r="AAP428" s="2"/>
      <c r="AAQ428" s="2"/>
      <c r="AAR428" s="2"/>
      <c r="AAS428" s="2"/>
      <c r="AAT428" s="2"/>
      <c r="AAU428" s="2"/>
      <c r="AAV428" s="2"/>
      <c r="AAW428" s="2"/>
      <c r="AAX428" s="2"/>
      <c r="AAY428" s="2"/>
      <c r="AAZ428" s="2"/>
      <c r="ABA428" s="2"/>
      <c r="ABB428" s="2"/>
      <c r="ABC428" s="2"/>
      <c r="ABD428" s="2"/>
      <c r="ABE428" s="2"/>
      <c r="ABF428" s="2"/>
      <c r="ABG428" s="2"/>
      <c r="ABH428" s="2"/>
      <c r="ABI428" s="2"/>
      <c r="ABJ428" s="2"/>
      <c r="ABK428" s="2"/>
      <c r="ABL428" s="2"/>
      <c r="ABM428" s="2"/>
      <c r="ABN428" s="2"/>
      <c r="ABO428" s="2"/>
      <c r="ABP428" s="2"/>
      <c r="ABQ428" s="2"/>
      <c r="ABR428" s="2"/>
      <c r="ABS428" s="2"/>
      <c r="ABT428" s="2"/>
      <c r="ABU428" s="2"/>
      <c r="ABV428" s="2"/>
      <c r="ABW428" s="2"/>
      <c r="ABX428" s="2"/>
      <c r="ABY428" s="2"/>
      <c r="ABZ428" s="2"/>
      <c r="ACA428" s="2"/>
      <c r="ACB428" s="2"/>
      <c r="ACC428" s="2"/>
      <c r="ACD428" s="2"/>
      <c r="ACE428" s="2"/>
      <c r="ACF428" s="2"/>
      <c r="ACG428" s="2"/>
      <c r="ACH428" s="2"/>
      <c r="ACI428" s="2"/>
      <c r="ACJ428" s="2"/>
      <c r="ACK428" s="2"/>
      <c r="ACL428" s="2"/>
      <c r="ACM428" s="2"/>
      <c r="ACN428" s="2"/>
      <c r="ACO428" s="2"/>
      <c r="ACP428" s="2"/>
      <c r="ACQ428" s="2"/>
      <c r="ACR428" s="2"/>
      <c r="ACS428" s="2"/>
      <c r="ACT428" s="2"/>
      <c r="ACU428" s="2"/>
      <c r="ACV428" s="2"/>
      <c r="ACW428" s="2"/>
      <c r="ACX428" s="2"/>
      <c r="ACY428" s="2"/>
      <c r="ACZ428" s="2"/>
      <c r="ADA428" s="2"/>
      <c r="ADB428" s="2"/>
      <c r="ADC428" s="2"/>
      <c r="ADD428" s="2"/>
      <c r="ADE428" s="2"/>
      <c r="ADF428" s="2"/>
      <c r="ADG428" s="2"/>
      <c r="ADH428" s="2"/>
      <c r="ADI428" s="2"/>
      <c r="ADJ428" s="2"/>
      <c r="ADK428" s="2"/>
      <c r="ADL428" s="2"/>
      <c r="ADM428" s="2"/>
      <c r="ADN428" s="2"/>
      <c r="ADO428" s="2"/>
      <c r="ADP428" s="2"/>
      <c r="ADQ428" s="2"/>
      <c r="ADR428" s="2"/>
      <c r="ADS428" s="2"/>
      <c r="ADT428" s="2"/>
      <c r="ADU428" s="2"/>
      <c r="ADV428" s="2"/>
      <c r="ADW428" s="2"/>
      <c r="ADX428" s="2"/>
      <c r="ADY428" s="2"/>
      <c r="ADZ428" s="2"/>
      <c r="AEA428" s="2"/>
      <c r="AEB428" s="2"/>
      <c r="AEC428" s="2"/>
      <c r="AED428" s="2"/>
      <c r="AEE428" s="2"/>
      <c r="AEF428" s="2"/>
      <c r="AEG428" s="2"/>
      <c r="AEH428" s="2"/>
      <c r="AEI428" s="2"/>
      <c r="AEJ428" s="2"/>
      <c r="AEK428" s="2"/>
      <c r="AEL428" s="2"/>
      <c r="AEM428" s="2"/>
      <c r="AEN428" s="2"/>
      <c r="AEO428" s="2"/>
      <c r="AEP428" s="2"/>
      <c r="AEQ428" s="2"/>
      <c r="AER428" s="2"/>
      <c r="AES428" s="2"/>
      <c r="AET428" s="2"/>
      <c r="AEU428" s="2"/>
      <c r="AEV428" s="2"/>
      <c r="AEW428" s="2"/>
      <c r="AEX428" s="2"/>
      <c r="AEY428" s="2"/>
      <c r="AEZ428" s="2"/>
      <c r="AFA428" s="2"/>
      <c r="AFB428" s="2"/>
      <c r="AFC428" s="2"/>
      <c r="AFD428" s="2"/>
      <c r="AFE428" s="2"/>
      <c r="AFF428" s="2"/>
      <c r="AFG428" s="2"/>
      <c r="AFH428" s="2"/>
      <c r="AFI428" s="2"/>
      <c r="AFJ428" s="2"/>
      <c r="AFK428" s="2"/>
      <c r="AFL428" s="2"/>
      <c r="AFM428" s="2"/>
      <c r="AFN428" s="2"/>
      <c r="AFO428" s="2"/>
      <c r="AFP428" s="2"/>
      <c r="AFQ428" s="2"/>
      <c r="AFR428" s="2"/>
      <c r="AFS428" s="2"/>
      <c r="AFT428" s="2"/>
      <c r="AFU428" s="2"/>
      <c r="AFV428" s="2"/>
      <c r="AFW428" s="2"/>
      <c r="AFX428" s="2"/>
      <c r="AFY428" s="2"/>
      <c r="AFZ428" s="2"/>
      <c r="AGA428" s="2"/>
      <c r="AGB428" s="2"/>
      <c r="AGC428" s="2"/>
      <c r="AGD428" s="2"/>
      <c r="AGE428" s="2"/>
      <c r="AGF428" s="2"/>
      <c r="AGG428" s="2"/>
      <c r="AGH428" s="2"/>
      <c r="AGI428" s="2"/>
      <c r="AGJ428" s="2"/>
      <c r="AGK428" s="2"/>
      <c r="AGL428" s="2"/>
      <c r="AGM428" s="2"/>
      <c r="AGN428" s="2"/>
      <c r="AGO428" s="2"/>
      <c r="AGP428" s="2"/>
      <c r="AGQ428" s="2"/>
      <c r="AGR428" s="2"/>
      <c r="AGS428" s="2"/>
      <c r="AGT428" s="2"/>
      <c r="AGU428" s="2"/>
      <c r="AGV428" s="2"/>
      <c r="AGW428" s="2"/>
      <c r="AGX428" s="2"/>
      <c r="AGY428" s="2"/>
      <c r="AGZ428" s="2"/>
      <c r="AHA428" s="2"/>
      <c r="AHB428" s="2"/>
      <c r="AHC428" s="2"/>
      <c r="AHD428" s="2"/>
      <c r="AHE428" s="2"/>
      <c r="AHF428" s="2"/>
      <c r="AHG428" s="2"/>
      <c r="AHH428" s="2"/>
      <c r="AHI428" s="2"/>
      <c r="AHJ428" s="2"/>
      <c r="AHK428" s="2"/>
      <c r="AHL428" s="2"/>
      <c r="AHM428" s="2"/>
      <c r="AHN428" s="2"/>
      <c r="AHO428" s="2"/>
      <c r="AHP428" s="2"/>
      <c r="AHQ428" s="2"/>
      <c r="AHR428" s="2"/>
      <c r="AHS428" s="2"/>
      <c r="AHT428" s="2"/>
      <c r="AHU428" s="2"/>
      <c r="AHV428" s="2"/>
      <c r="AHW428" s="2"/>
      <c r="AHX428" s="2"/>
      <c r="AHY428" s="2"/>
      <c r="AHZ428" s="2"/>
      <c r="AIA428" s="2"/>
      <c r="AIB428" s="2"/>
      <c r="AIC428" s="2"/>
      <c r="AID428" s="2"/>
      <c r="AIE428" s="2"/>
      <c r="AIF428" s="2"/>
      <c r="AIG428" s="2"/>
      <c r="AIH428" s="2"/>
      <c r="AII428" s="2"/>
      <c r="AIJ428" s="2"/>
      <c r="AIK428" s="2"/>
      <c r="AIL428" s="2"/>
      <c r="AIM428" s="2"/>
      <c r="AIN428" s="2"/>
      <c r="AIO428" s="2"/>
      <c r="AIP428" s="2"/>
      <c r="AIQ428" s="2"/>
      <c r="AIR428" s="2"/>
      <c r="AIS428" s="2"/>
      <c r="AIT428" s="2"/>
      <c r="AIU428" s="2"/>
      <c r="AIV428" s="2"/>
      <c r="AIW428" s="2"/>
      <c r="AIX428" s="2"/>
      <c r="AIY428" s="2"/>
      <c r="AIZ428" s="2"/>
      <c r="AJA428" s="2"/>
      <c r="AJB428" s="2"/>
      <c r="AJC428" s="2"/>
      <c r="AJD428" s="2"/>
      <c r="AJE428" s="2"/>
      <c r="AJF428" s="2"/>
      <c r="AJG428" s="2"/>
      <c r="AJH428" s="2"/>
      <c r="AJI428" s="2"/>
      <c r="AJJ428" s="2"/>
      <c r="AJK428" s="2"/>
      <c r="AJL428" s="2"/>
      <c r="AJM428" s="2"/>
      <c r="AJN428" s="2"/>
      <c r="AJO428" s="2"/>
      <c r="AJP428" s="2"/>
      <c r="AJQ428" s="2"/>
      <c r="AJR428" s="2"/>
      <c r="AJS428" s="2"/>
      <c r="AJT428" s="2"/>
      <c r="AJU428" s="2"/>
      <c r="AJV428" s="2"/>
      <c r="AJW428" s="2"/>
      <c r="AJX428" s="2"/>
      <c r="AJY428" s="2"/>
      <c r="AJZ428" s="2"/>
      <c r="AKA428" s="2"/>
      <c r="AKB428" s="2"/>
      <c r="AKC428" s="2"/>
      <c r="AKD428" s="2"/>
      <c r="AKE428" s="2"/>
      <c r="AKF428" s="2"/>
      <c r="AKG428" s="2"/>
      <c r="AKH428" s="2"/>
      <c r="AKI428" s="2"/>
      <c r="AKJ428" s="2"/>
      <c r="AKK428" s="2"/>
      <c r="AKL428" s="2"/>
      <c r="AKM428" s="2"/>
      <c r="AKN428" s="2"/>
      <c r="AKO428" s="2"/>
      <c r="AKP428" s="2"/>
      <c r="AKQ428" s="2"/>
      <c r="AKR428" s="2"/>
      <c r="AKS428" s="2"/>
      <c r="AKT428" s="2"/>
      <c r="AKU428" s="2"/>
      <c r="AKV428" s="2"/>
      <c r="AKW428" s="2"/>
      <c r="AKX428" s="2"/>
      <c r="AKY428" s="2"/>
      <c r="AKZ428" s="2"/>
      <c r="ALA428" s="2"/>
      <c r="ALB428" s="2"/>
      <c r="ALC428" s="2"/>
      <c r="ALD428" s="2"/>
      <c r="ALE428" s="2"/>
      <c r="ALF428" s="2"/>
      <c r="ALG428" s="2"/>
      <c r="ALH428" s="2"/>
      <c r="ALI428" s="2"/>
      <c r="ALJ428" s="2"/>
      <c r="ALK428" s="2"/>
      <c r="ALL428" s="2"/>
      <c r="ALM428" s="2"/>
      <c r="ALN428" s="2"/>
      <c r="ALO428" s="2"/>
      <c r="ALP428" s="2"/>
      <c r="ALQ428" s="2"/>
      <c r="ALR428" s="2"/>
      <c r="ALS428" s="2"/>
      <c r="ALT428" s="2"/>
      <c r="ALU428" s="2"/>
      <c r="ALV428" s="2"/>
      <c r="ALW428" s="2"/>
      <c r="ALX428" s="2"/>
      <c r="ALY428" s="2"/>
      <c r="ALZ428" s="2"/>
      <c r="AMA428" s="2"/>
    </row>
    <row r="429" spans="1:1015" ht="15.75" thickBot="1" x14ac:dyDescent="0.3">
      <c r="A429" s="118"/>
      <c r="B429" s="118"/>
      <c r="C429" s="118"/>
      <c r="D429" s="118"/>
      <c r="E429" s="59"/>
      <c r="F429" s="60"/>
      <c r="G429" s="55">
        <f>+G427+G428</f>
        <v>17933</v>
      </c>
      <c r="H429" s="61"/>
      <c r="I429" s="62">
        <f>18000/1936.27*2.34*G429/10000</f>
        <v>39.009950058617854</v>
      </c>
      <c r="J429" s="62">
        <f t="shared" si="19"/>
        <v>585.14925087926781</v>
      </c>
      <c r="K429" s="62">
        <f t="shared" si="20"/>
        <v>234.05970035170714</v>
      </c>
      <c r="L429" s="63">
        <f t="shared" si="21"/>
        <v>819.20895123097489</v>
      </c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/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2"/>
      <c r="RZ429" s="2"/>
      <c r="SA429" s="2"/>
      <c r="SB429" s="2"/>
      <c r="SC429" s="2"/>
      <c r="SD429" s="2"/>
      <c r="SE429" s="2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2"/>
      <c r="SS429" s="2"/>
      <c r="ST429" s="2"/>
      <c r="SU429" s="2"/>
      <c r="SV429" s="2"/>
      <c r="SW429" s="2"/>
      <c r="SX429" s="2"/>
      <c r="SY429" s="2"/>
      <c r="SZ429" s="2"/>
      <c r="TA429" s="2"/>
      <c r="TB429" s="2"/>
      <c r="TC429" s="2"/>
      <c r="TD429" s="2"/>
      <c r="TE429" s="2"/>
      <c r="TF429" s="2"/>
      <c r="TG429" s="2"/>
      <c r="TH429" s="2"/>
      <c r="TI429" s="2"/>
      <c r="TJ429" s="2"/>
      <c r="TK429" s="2"/>
      <c r="TL429" s="2"/>
      <c r="TM429" s="2"/>
      <c r="TN429" s="2"/>
      <c r="TO429" s="2"/>
      <c r="TP429" s="2"/>
      <c r="TQ429" s="2"/>
      <c r="TR429" s="2"/>
      <c r="TS429" s="2"/>
      <c r="TT429" s="2"/>
      <c r="TU429" s="2"/>
      <c r="TV429" s="2"/>
      <c r="TW429" s="2"/>
      <c r="TX429" s="2"/>
      <c r="TY429" s="2"/>
      <c r="TZ429" s="2"/>
      <c r="UA429" s="2"/>
      <c r="UB429" s="2"/>
      <c r="UC429" s="2"/>
      <c r="UD429" s="2"/>
      <c r="UE429" s="2"/>
      <c r="UF429" s="2"/>
      <c r="UG429" s="2"/>
      <c r="UH429" s="2"/>
      <c r="UI429" s="2"/>
      <c r="UJ429" s="2"/>
      <c r="UK429" s="2"/>
      <c r="UL429" s="2"/>
      <c r="UM429" s="2"/>
      <c r="UN429" s="2"/>
      <c r="UO429" s="2"/>
      <c r="UP429" s="2"/>
      <c r="UQ429" s="2"/>
      <c r="UR429" s="2"/>
      <c r="US429" s="2"/>
      <c r="UT429" s="2"/>
      <c r="UU429" s="2"/>
      <c r="UV429" s="2"/>
      <c r="UW429" s="2"/>
      <c r="UX429" s="2"/>
      <c r="UY429" s="2"/>
      <c r="UZ429" s="2"/>
      <c r="VA429" s="2"/>
      <c r="VB429" s="2"/>
      <c r="VC429" s="2"/>
      <c r="VD429" s="2"/>
      <c r="VE429" s="2"/>
      <c r="VF429" s="2"/>
      <c r="VG429" s="2"/>
      <c r="VH429" s="2"/>
      <c r="VI429" s="2"/>
      <c r="VJ429" s="2"/>
      <c r="VK429" s="2"/>
      <c r="VL429" s="2"/>
      <c r="VM429" s="2"/>
      <c r="VN429" s="2"/>
      <c r="VO429" s="2"/>
      <c r="VP429" s="2"/>
      <c r="VQ429" s="2"/>
      <c r="VR429" s="2"/>
      <c r="VS429" s="2"/>
      <c r="VT429" s="2"/>
      <c r="VU429" s="2"/>
      <c r="VV429" s="2"/>
      <c r="VW429" s="2"/>
      <c r="VX429" s="2"/>
      <c r="VY429" s="2"/>
      <c r="VZ429" s="2"/>
      <c r="WA429" s="2"/>
      <c r="WB429" s="2"/>
      <c r="WC429" s="2"/>
      <c r="WD429" s="2"/>
      <c r="WE429" s="2"/>
      <c r="WF429" s="2"/>
      <c r="WG429" s="2"/>
      <c r="WH429" s="2"/>
      <c r="WI429" s="2"/>
      <c r="WJ429" s="2"/>
      <c r="WK429" s="2"/>
      <c r="WL429" s="2"/>
      <c r="WM429" s="2"/>
      <c r="WN429" s="2"/>
      <c r="WO429" s="2"/>
      <c r="WP429" s="2"/>
      <c r="WQ429" s="2"/>
      <c r="WR429" s="2"/>
      <c r="WS429" s="2"/>
      <c r="WT429" s="2"/>
      <c r="WU429" s="2"/>
      <c r="WV429" s="2"/>
      <c r="WW429" s="2"/>
      <c r="WX429" s="2"/>
      <c r="WY429" s="2"/>
      <c r="WZ429" s="2"/>
      <c r="XA429" s="2"/>
      <c r="XB429" s="2"/>
      <c r="XC429" s="2"/>
      <c r="XD429" s="2"/>
      <c r="XE429" s="2"/>
      <c r="XF429" s="2"/>
      <c r="XG429" s="2"/>
      <c r="XH429" s="2"/>
      <c r="XI429" s="2"/>
      <c r="XJ429" s="2"/>
      <c r="XK429" s="2"/>
      <c r="XL429" s="2"/>
      <c r="XM429" s="2"/>
      <c r="XN429" s="2"/>
      <c r="XO429" s="2"/>
      <c r="XP429" s="2"/>
      <c r="XQ429" s="2"/>
      <c r="XR429" s="2"/>
      <c r="XS429" s="2"/>
      <c r="XT429" s="2"/>
      <c r="XU429" s="2"/>
      <c r="XV429" s="2"/>
      <c r="XW429" s="2"/>
      <c r="XX429" s="2"/>
      <c r="XY429" s="2"/>
      <c r="XZ429" s="2"/>
      <c r="YA429" s="2"/>
      <c r="YB429" s="2"/>
      <c r="YC429" s="2"/>
      <c r="YD429" s="2"/>
      <c r="YE429" s="2"/>
      <c r="YF429" s="2"/>
      <c r="YG429" s="2"/>
      <c r="YH429" s="2"/>
      <c r="YI429" s="2"/>
      <c r="YJ429" s="2"/>
      <c r="YK429" s="2"/>
      <c r="YL429" s="2"/>
      <c r="YM429" s="2"/>
      <c r="YN429" s="2"/>
      <c r="YO429" s="2"/>
      <c r="YP429" s="2"/>
      <c r="YQ429" s="2"/>
      <c r="YR429" s="2"/>
      <c r="YS429" s="2"/>
      <c r="YT429" s="2"/>
      <c r="YU429" s="2"/>
      <c r="YV429" s="2"/>
      <c r="YW429" s="2"/>
      <c r="YX429" s="2"/>
      <c r="YY429" s="2"/>
      <c r="YZ429" s="2"/>
      <c r="ZA429" s="2"/>
      <c r="ZB429" s="2"/>
      <c r="ZC429" s="2"/>
      <c r="ZD429" s="2"/>
      <c r="ZE429" s="2"/>
      <c r="ZF429" s="2"/>
      <c r="ZG429" s="2"/>
      <c r="ZH429" s="2"/>
      <c r="ZI429" s="2"/>
      <c r="ZJ429" s="2"/>
      <c r="ZK429" s="2"/>
      <c r="ZL429" s="2"/>
      <c r="ZM429" s="2"/>
      <c r="ZN429" s="2"/>
      <c r="ZO429" s="2"/>
      <c r="ZP429" s="2"/>
      <c r="ZQ429" s="2"/>
      <c r="ZR429" s="2"/>
      <c r="ZS429" s="2"/>
      <c r="ZT429" s="2"/>
      <c r="ZU429" s="2"/>
      <c r="ZV429" s="2"/>
      <c r="ZW429" s="2"/>
      <c r="ZX429" s="2"/>
      <c r="ZY429" s="2"/>
      <c r="ZZ429" s="2"/>
      <c r="AAA429" s="2"/>
      <c r="AAB429" s="2"/>
      <c r="AAC429" s="2"/>
      <c r="AAD429" s="2"/>
      <c r="AAE429" s="2"/>
      <c r="AAF429" s="2"/>
      <c r="AAG429" s="2"/>
      <c r="AAH429" s="2"/>
      <c r="AAI429" s="2"/>
      <c r="AAJ429" s="2"/>
      <c r="AAK429" s="2"/>
      <c r="AAL429" s="2"/>
      <c r="AAM429" s="2"/>
      <c r="AAN429" s="2"/>
      <c r="AAO429" s="2"/>
      <c r="AAP429" s="2"/>
      <c r="AAQ429" s="2"/>
      <c r="AAR429" s="2"/>
      <c r="AAS429" s="2"/>
      <c r="AAT429" s="2"/>
      <c r="AAU429" s="2"/>
      <c r="AAV429" s="2"/>
      <c r="AAW429" s="2"/>
      <c r="AAX429" s="2"/>
      <c r="AAY429" s="2"/>
      <c r="AAZ429" s="2"/>
      <c r="ABA429" s="2"/>
      <c r="ABB429" s="2"/>
      <c r="ABC429" s="2"/>
      <c r="ABD429" s="2"/>
      <c r="ABE429" s="2"/>
      <c r="ABF429" s="2"/>
      <c r="ABG429" s="2"/>
      <c r="ABH429" s="2"/>
      <c r="ABI429" s="2"/>
      <c r="ABJ429" s="2"/>
      <c r="ABK429" s="2"/>
      <c r="ABL429" s="2"/>
      <c r="ABM429" s="2"/>
      <c r="ABN429" s="2"/>
      <c r="ABO429" s="2"/>
      <c r="ABP429" s="2"/>
      <c r="ABQ429" s="2"/>
      <c r="ABR429" s="2"/>
      <c r="ABS429" s="2"/>
      <c r="ABT429" s="2"/>
      <c r="ABU429" s="2"/>
      <c r="ABV429" s="2"/>
      <c r="ABW429" s="2"/>
      <c r="ABX429" s="2"/>
      <c r="ABY429" s="2"/>
      <c r="ABZ429" s="2"/>
      <c r="ACA429" s="2"/>
      <c r="ACB429" s="2"/>
      <c r="ACC429" s="2"/>
      <c r="ACD429" s="2"/>
      <c r="ACE429" s="2"/>
      <c r="ACF429" s="2"/>
      <c r="ACG429" s="2"/>
      <c r="ACH429" s="2"/>
      <c r="ACI429" s="2"/>
      <c r="ACJ429" s="2"/>
      <c r="ACK429" s="2"/>
      <c r="ACL429" s="2"/>
      <c r="ACM429" s="2"/>
      <c r="ACN429" s="2"/>
      <c r="ACO429" s="2"/>
      <c r="ACP429" s="2"/>
      <c r="ACQ429" s="2"/>
      <c r="ACR429" s="2"/>
      <c r="ACS429" s="2"/>
      <c r="ACT429" s="2"/>
      <c r="ACU429" s="2"/>
      <c r="ACV429" s="2"/>
      <c r="ACW429" s="2"/>
      <c r="ACX429" s="2"/>
      <c r="ACY429" s="2"/>
      <c r="ACZ429" s="2"/>
      <c r="ADA429" s="2"/>
      <c r="ADB429" s="2"/>
      <c r="ADC429" s="2"/>
      <c r="ADD429" s="2"/>
      <c r="ADE429" s="2"/>
      <c r="ADF429" s="2"/>
      <c r="ADG429" s="2"/>
      <c r="ADH429" s="2"/>
      <c r="ADI429" s="2"/>
      <c r="ADJ429" s="2"/>
      <c r="ADK429" s="2"/>
      <c r="ADL429" s="2"/>
      <c r="ADM429" s="2"/>
      <c r="ADN429" s="2"/>
      <c r="ADO429" s="2"/>
      <c r="ADP429" s="2"/>
      <c r="ADQ429" s="2"/>
      <c r="ADR429" s="2"/>
      <c r="ADS429" s="2"/>
      <c r="ADT429" s="2"/>
      <c r="ADU429" s="2"/>
      <c r="ADV429" s="2"/>
      <c r="ADW429" s="2"/>
      <c r="ADX429" s="2"/>
      <c r="ADY429" s="2"/>
      <c r="ADZ429" s="2"/>
      <c r="AEA429" s="2"/>
      <c r="AEB429" s="2"/>
      <c r="AEC429" s="2"/>
      <c r="AED429" s="2"/>
      <c r="AEE429" s="2"/>
      <c r="AEF429" s="2"/>
      <c r="AEG429" s="2"/>
      <c r="AEH429" s="2"/>
      <c r="AEI429" s="2"/>
      <c r="AEJ429" s="2"/>
      <c r="AEK429" s="2"/>
      <c r="AEL429" s="2"/>
      <c r="AEM429" s="2"/>
      <c r="AEN429" s="2"/>
      <c r="AEO429" s="2"/>
      <c r="AEP429" s="2"/>
      <c r="AEQ429" s="2"/>
      <c r="AER429" s="2"/>
      <c r="AES429" s="2"/>
      <c r="AET429" s="2"/>
      <c r="AEU429" s="2"/>
      <c r="AEV429" s="2"/>
      <c r="AEW429" s="2"/>
      <c r="AEX429" s="2"/>
      <c r="AEY429" s="2"/>
      <c r="AEZ429" s="2"/>
      <c r="AFA429" s="2"/>
      <c r="AFB429" s="2"/>
      <c r="AFC429" s="2"/>
      <c r="AFD429" s="2"/>
      <c r="AFE429" s="2"/>
      <c r="AFF429" s="2"/>
      <c r="AFG429" s="2"/>
      <c r="AFH429" s="2"/>
      <c r="AFI429" s="2"/>
      <c r="AFJ429" s="2"/>
      <c r="AFK429" s="2"/>
      <c r="AFL429" s="2"/>
      <c r="AFM429" s="2"/>
      <c r="AFN429" s="2"/>
      <c r="AFO429" s="2"/>
      <c r="AFP429" s="2"/>
      <c r="AFQ429" s="2"/>
      <c r="AFR429" s="2"/>
      <c r="AFS429" s="2"/>
      <c r="AFT429" s="2"/>
      <c r="AFU429" s="2"/>
      <c r="AFV429" s="2"/>
      <c r="AFW429" s="2"/>
      <c r="AFX429" s="2"/>
      <c r="AFY429" s="2"/>
      <c r="AFZ429" s="2"/>
      <c r="AGA429" s="2"/>
      <c r="AGB429" s="2"/>
      <c r="AGC429" s="2"/>
      <c r="AGD429" s="2"/>
      <c r="AGE429" s="2"/>
      <c r="AGF429" s="2"/>
      <c r="AGG429" s="2"/>
      <c r="AGH429" s="2"/>
      <c r="AGI429" s="2"/>
      <c r="AGJ429" s="2"/>
      <c r="AGK429" s="2"/>
      <c r="AGL429" s="2"/>
      <c r="AGM429" s="2"/>
      <c r="AGN429" s="2"/>
      <c r="AGO429" s="2"/>
      <c r="AGP429" s="2"/>
      <c r="AGQ429" s="2"/>
      <c r="AGR429" s="2"/>
      <c r="AGS429" s="2"/>
      <c r="AGT429" s="2"/>
      <c r="AGU429" s="2"/>
      <c r="AGV429" s="2"/>
      <c r="AGW429" s="2"/>
      <c r="AGX429" s="2"/>
      <c r="AGY429" s="2"/>
      <c r="AGZ429" s="2"/>
      <c r="AHA429" s="2"/>
      <c r="AHB429" s="2"/>
      <c r="AHC429" s="2"/>
      <c r="AHD429" s="2"/>
      <c r="AHE429" s="2"/>
      <c r="AHF429" s="2"/>
      <c r="AHG429" s="2"/>
      <c r="AHH429" s="2"/>
      <c r="AHI429" s="2"/>
      <c r="AHJ429" s="2"/>
      <c r="AHK429" s="2"/>
      <c r="AHL429" s="2"/>
      <c r="AHM429" s="2"/>
      <c r="AHN429" s="2"/>
      <c r="AHO429" s="2"/>
      <c r="AHP429" s="2"/>
      <c r="AHQ429" s="2"/>
      <c r="AHR429" s="2"/>
      <c r="AHS429" s="2"/>
      <c r="AHT429" s="2"/>
      <c r="AHU429" s="2"/>
      <c r="AHV429" s="2"/>
      <c r="AHW429" s="2"/>
      <c r="AHX429" s="2"/>
      <c r="AHY429" s="2"/>
      <c r="AHZ429" s="2"/>
      <c r="AIA429" s="2"/>
      <c r="AIB429" s="2"/>
      <c r="AIC429" s="2"/>
      <c r="AID429" s="2"/>
      <c r="AIE429" s="2"/>
      <c r="AIF429" s="2"/>
      <c r="AIG429" s="2"/>
      <c r="AIH429" s="2"/>
      <c r="AII429" s="2"/>
      <c r="AIJ429" s="2"/>
      <c r="AIK429" s="2"/>
      <c r="AIL429" s="2"/>
      <c r="AIM429" s="2"/>
      <c r="AIN429" s="2"/>
      <c r="AIO429" s="2"/>
      <c r="AIP429" s="2"/>
      <c r="AIQ429" s="2"/>
      <c r="AIR429" s="2"/>
      <c r="AIS429" s="2"/>
      <c r="AIT429" s="2"/>
      <c r="AIU429" s="2"/>
      <c r="AIV429" s="2"/>
      <c r="AIW429" s="2"/>
      <c r="AIX429" s="2"/>
      <c r="AIY429" s="2"/>
      <c r="AIZ429" s="2"/>
      <c r="AJA429" s="2"/>
      <c r="AJB429" s="2"/>
      <c r="AJC429" s="2"/>
      <c r="AJD429" s="2"/>
      <c r="AJE429" s="2"/>
      <c r="AJF429" s="2"/>
      <c r="AJG429" s="2"/>
      <c r="AJH429" s="2"/>
      <c r="AJI429" s="2"/>
      <c r="AJJ429" s="2"/>
      <c r="AJK429" s="2"/>
      <c r="AJL429" s="2"/>
      <c r="AJM429" s="2"/>
      <c r="AJN429" s="2"/>
      <c r="AJO429" s="2"/>
      <c r="AJP429" s="2"/>
      <c r="AJQ429" s="2"/>
      <c r="AJR429" s="2"/>
      <c r="AJS429" s="2"/>
      <c r="AJT429" s="2"/>
      <c r="AJU429" s="2"/>
      <c r="AJV429" s="2"/>
      <c r="AJW429" s="2"/>
      <c r="AJX429" s="2"/>
      <c r="AJY429" s="2"/>
      <c r="AJZ429" s="2"/>
      <c r="AKA429" s="2"/>
      <c r="AKB429" s="2"/>
      <c r="AKC429" s="2"/>
      <c r="AKD429" s="2"/>
      <c r="AKE429" s="2"/>
      <c r="AKF429" s="2"/>
      <c r="AKG429" s="2"/>
      <c r="AKH429" s="2"/>
      <c r="AKI429" s="2"/>
      <c r="AKJ429" s="2"/>
      <c r="AKK429" s="2"/>
      <c r="AKL429" s="2"/>
      <c r="AKM429" s="2"/>
      <c r="AKN429" s="2"/>
      <c r="AKO429" s="2"/>
      <c r="AKP429" s="2"/>
      <c r="AKQ429" s="2"/>
      <c r="AKR429" s="2"/>
      <c r="AKS429" s="2"/>
      <c r="AKT429" s="2"/>
      <c r="AKU429" s="2"/>
      <c r="AKV429" s="2"/>
      <c r="AKW429" s="2"/>
      <c r="AKX429" s="2"/>
      <c r="AKY429" s="2"/>
      <c r="AKZ429" s="2"/>
      <c r="ALA429" s="2"/>
      <c r="ALB429" s="2"/>
      <c r="ALC429" s="2"/>
      <c r="ALD429" s="2"/>
      <c r="ALE429" s="2"/>
      <c r="ALF429" s="2"/>
      <c r="ALG429" s="2"/>
      <c r="ALH429" s="2"/>
      <c r="ALI429" s="2"/>
      <c r="ALJ429" s="2"/>
      <c r="ALK429" s="2"/>
      <c r="ALL429" s="2"/>
      <c r="ALM429" s="2"/>
      <c r="ALN429" s="2"/>
      <c r="ALO429" s="2"/>
      <c r="ALP429" s="2"/>
      <c r="ALQ429" s="2"/>
      <c r="ALR429" s="2"/>
      <c r="ALS429" s="2"/>
      <c r="ALT429" s="2"/>
      <c r="ALU429" s="2"/>
      <c r="ALV429" s="2"/>
      <c r="ALW429" s="2"/>
      <c r="ALX429" s="2"/>
      <c r="ALY429" s="2"/>
      <c r="ALZ429" s="2"/>
      <c r="AMA429" s="2"/>
    </row>
    <row r="430" spans="1:1015" x14ac:dyDescent="0.25">
      <c r="A430" s="101">
        <v>111</v>
      </c>
      <c r="B430" s="1">
        <v>71</v>
      </c>
      <c r="C430" s="5" t="s">
        <v>109</v>
      </c>
      <c r="D430" s="1" t="s">
        <v>78</v>
      </c>
      <c r="E430" s="10">
        <v>61</v>
      </c>
      <c r="F430" s="10" t="s">
        <v>405</v>
      </c>
      <c r="G430" s="19">
        <v>19846</v>
      </c>
      <c r="H430" s="11" t="s">
        <v>10</v>
      </c>
      <c r="I430" s="53"/>
      <c r="J430" s="53"/>
      <c r="K430" s="53"/>
      <c r="L430" s="53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  <c r="RA430" s="2"/>
      <c r="RB430" s="2"/>
      <c r="RC430" s="2"/>
      <c r="RD430" s="2"/>
      <c r="RE430" s="2"/>
      <c r="RF430" s="2"/>
      <c r="RG430" s="2"/>
      <c r="RH430" s="2"/>
      <c r="RI430" s="2"/>
      <c r="RJ430" s="2"/>
      <c r="RK430" s="2"/>
      <c r="RL430" s="2"/>
      <c r="RM430" s="2"/>
      <c r="RN430" s="2"/>
      <c r="RO430" s="2"/>
      <c r="RP430" s="2"/>
      <c r="RQ430" s="2"/>
      <c r="RR430" s="2"/>
      <c r="RS430" s="2"/>
      <c r="RT430" s="2"/>
      <c r="RU430" s="2"/>
      <c r="RV430" s="2"/>
      <c r="RW430" s="2"/>
      <c r="RX430" s="2"/>
      <c r="RY430" s="2"/>
      <c r="RZ430" s="2"/>
      <c r="SA430" s="2"/>
      <c r="SB430" s="2"/>
      <c r="SC430" s="2"/>
      <c r="SD430" s="2"/>
      <c r="SE430" s="2"/>
      <c r="SF430" s="2"/>
      <c r="SG430" s="2"/>
      <c r="SH430" s="2"/>
      <c r="SI430" s="2"/>
      <c r="SJ430" s="2"/>
      <c r="SK430" s="2"/>
      <c r="SL430" s="2"/>
      <c r="SM430" s="2"/>
      <c r="SN430" s="2"/>
      <c r="SO430" s="2"/>
      <c r="SP430" s="2"/>
      <c r="SQ430" s="2"/>
      <c r="SR430" s="2"/>
      <c r="SS430" s="2"/>
      <c r="ST430" s="2"/>
      <c r="SU430" s="2"/>
      <c r="SV430" s="2"/>
      <c r="SW430" s="2"/>
      <c r="SX430" s="2"/>
      <c r="SY430" s="2"/>
      <c r="SZ430" s="2"/>
      <c r="TA430" s="2"/>
      <c r="TB430" s="2"/>
      <c r="TC430" s="2"/>
      <c r="TD430" s="2"/>
      <c r="TE430" s="2"/>
      <c r="TF430" s="2"/>
      <c r="TG430" s="2"/>
      <c r="TH430" s="2"/>
      <c r="TI430" s="2"/>
      <c r="TJ430" s="2"/>
      <c r="TK430" s="2"/>
      <c r="TL430" s="2"/>
      <c r="TM430" s="2"/>
      <c r="TN430" s="2"/>
      <c r="TO430" s="2"/>
      <c r="TP430" s="2"/>
      <c r="TQ430" s="2"/>
      <c r="TR430" s="2"/>
      <c r="TS430" s="2"/>
      <c r="TT430" s="2"/>
      <c r="TU430" s="2"/>
      <c r="TV430" s="2"/>
      <c r="TW430" s="2"/>
      <c r="TX430" s="2"/>
      <c r="TY430" s="2"/>
      <c r="TZ430" s="2"/>
      <c r="UA430" s="2"/>
      <c r="UB430" s="2"/>
      <c r="UC430" s="2"/>
      <c r="UD430" s="2"/>
      <c r="UE430" s="2"/>
      <c r="UF430" s="2"/>
      <c r="UG430" s="2"/>
      <c r="UH430" s="2"/>
      <c r="UI430" s="2"/>
      <c r="UJ430" s="2"/>
      <c r="UK430" s="2"/>
      <c r="UL430" s="2"/>
      <c r="UM430" s="2"/>
      <c r="UN430" s="2"/>
      <c r="UO430" s="2"/>
      <c r="UP430" s="2"/>
      <c r="UQ430" s="2"/>
      <c r="UR430" s="2"/>
      <c r="US430" s="2"/>
      <c r="UT430" s="2"/>
      <c r="UU430" s="2"/>
      <c r="UV430" s="2"/>
      <c r="UW430" s="2"/>
      <c r="UX430" s="2"/>
      <c r="UY430" s="2"/>
      <c r="UZ430" s="2"/>
      <c r="VA430" s="2"/>
      <c r="VB430" s="2"/>
      <c r="VC430" s="2"/>
      <c r="VD430" s="2"/>
      <c r="VE430" s="2"/>
      <c r="VF430" s="2"/>
      <c r="VG430" s="2"/>
      <c r="VH430" s="2"/>
      <c r="VI430" s="2"/>
      <c r="VJ430" s="2"/>
      <c r="VK430" s="2"/>
      <c r="VL430" s="2"/>
      <c r="VM430" s="2"/>
      <c r="VN430" s="2"/>
      <c r="VO430" s="2"/>
      <c r="VP430" s="2"/>
      <c r="VQ430" s="2"/>
      <c r="VR430" s="2"/>
      <c r="VS430" s="2"/>
      <c r="VT430" s="2"/>
      <c r="VU430" s="2"/>
      <c r="VV430" s="2"/>
      <c r="VW430" s="2"/>
      <c r="VX430" s="2"/>
      <c r="VY430" s="2"/>
      <c r="VZ430" s="2"/>
      <c r="WA430" s="2"/>
      <c r="WB430" s="2"/>
      <c r="WC430" s="2"/>
      <c r="WD430" s="2"/>
      <c r="WE430" s="2"/>
      <c r="WF430" s="2"/>
      <c r="WG430" s="2"/>
      <c r="WH430" s="2"/>
      <c r="WI430" s="2"/>
      <c r="WJ430" s="2"/>
      <c r="WK430" s="2"/>
      <c r="WL430" s="2"/>
      <c r="WM430" s="2"/>
      <c r="WN430" s="2"/>
      <c r="WO430" s="2"/>
      <c r="WP430" s="2"/>
      <c r="WQ430" s="2"/>
      <c r="WR430" s="2"/>
      <c r="WS430" s="2"/>
      <c r="WT430" s="2"/>
      <c r="WU430" s="2"/>
      <c r="WV430" s="2"/>
      <c r="WW430" s="2"/>
      <c r="WX430" s="2"/>
      <c r="WY430" s="2"/>
      <c r="WZ430" s="2"/>
      <c r="XA430" s="2"/>
      <c r="XB430" s="2"/>
      <c r="XC430" s="2"/>
      <c r="XD430" s="2"/>
      <c r="XE430" s="2"/>
      <c r="XF430" s="2"/>
      <c r="XG430" s="2"/>
      <c r="XH430" s="2"/>
      <c r="XI430" s="2"/>
      <c r="XJ430" s="2"/>
      <c r="XK430" s="2"/>
      <c r="XL430" s="2"/>
      <c r="XM430" s="2"/>
      <c r="XN430" s="2"/>
      <c r="XO430" s="2"/>
      <c r="XP430" s="2"/>
      <c r="XQ430" s="2"/>
      <c r="XR430" s="2"/>
      <c r="XS430" s="2"/>
      <c r="XT430" s="2"/>
      <c r="XU430" s="2"/>
      <c r="XV430" s="2"/>
      <c r="XW430" s="2"/>
      <c r="XX430" s="2"/>
      <c r="XY430" s="2"/>
      <c r="XZ430" s="2"/>
      <c r="YA430" s="2"/>
      <c r="YB430" s="2"/>
      <c r="YC430" s="2"/>
      <c r="YD430" s="2"/>
      <c r="YE430" s="2"/>
      <c r="YF430" s="2"/>
      <c r="YG430" s="2"/>
      <c r="YH430" s="2"/>
      <c r="YI430" s="2"/>
      <c r="YJ430" s="2"/>
      <c r="YK430" s="2"/>
      <c r="YL430" s="2"/>
      <c r="YM430" s="2"/>
      <c r="YN430" s="2"/>
      <c r="YO430" s="2"/>
      <c r="YP430" s="2"/>
      <c r="YQ430" s="2"/>
      <c r="YR430" s="2"/>
      <c r="YS430" s="2"/>
      <c r="YT430" s="2"/>
      <c r="YU430" s="2"/>
      <c r="YV430" s="2"/>
      <c r="YW430" s="2"/>
      <c r="YX430" s="2"/>
      <c r="YY430" s="2"/>
      <c r="YZ430" s="2"/>
      <c r="ZA430" s="2"/>
      <c r="ZB430" s="2"/>
      <c r="ZC430" s="2"/>
      <c r="ZD430" s="2"/>
      <c r="ZE430" s="2"/>
      <c r="ZF430" s="2"/>
      <c r="ZG430" s="2"/>
      <c r="ZH430" s="2"/>
      <c r="ZI430" s="2"/>
      <c r="ZJ430" s="2"/>
      <c r="ZK430" s="2"/>
      <c r="ZL430" s="2"/>
      <c r="ZM430" s="2"/>
      <c r="ZN430" s="2"/>
      <c r="ZO430" s="2"/>
      <c r="ZP430" s="2"/>
      <c r="ZQ430" s="2"/>
      <c r="ZR430" s="2"/>
      <c r="ZS430" s="2"/>
      <c r="ZT430" s="2"/>
      <c r="ZU430" s="2"/>
      <c r="ZV430" s="2"/>
      <c r="ZW430" s="2"/>
      <c r="ZX430" s="2"/>
      <c r="ZY430" s="2"/>
      <c r="ZZ430" s="2"/>
      <c r="AAA430" s="2"/>
      <c r="AAB430" s="2"/>
      <c r="AAC430" s="2"/>
      <c r="AAD430" s="2"/>
      <c r="AAE430" s="2"/>
      <c r="AAF430" s="2"/>
      <c r="AAG430" s="2"/>
      <c r="AAH430" s="2"/>
      <c r="AAI430" s="2"/>
      <c r="AAJ430" s="2"/>
      <c r="AAK430" s="2"/>
      <c r="AAL430" s="2"/>
      <c r="AAM430" s="2"/>
      <c r="AAN430" s="2"/>
      <c r="AAO430" s="2"/>
      <c r="AAP430" s="2"/>
      <c r="AAQ430" s="2"/>
      <c r="AAR430" s="2"/>
      <c r="AAS430" s="2"/>
      <c r="AAT430" s="2"/>
      <c r="AAU430" s="2"/>
      <c r="AAV430" s="2"/>
      <c r="AAW430" s="2"/>
      <c r="AAX430" s="2"/>
      <c r="AAY430" s="2"/>
      <c r="AAZ430" s="2"/>
      <c r="ABA430" s="2"/>
      <c r="ABB430" s="2"/>
      <c r="ABC430" s="2"/>
      <c r="ABD430" s="2"/>
      <c r="ABE430" s="2"/>
      <c r="ABF430" s="2"/>
      <c r="ABG430" s="2"/>
      <c r="ABH430" s="2"/>
      <c r="ABI430" s="2"/>
      <c r="ABJ430" s="2"/>
      <c r="ABK430" s="2"/>
      <c r="ABL430" s="2"/>
      <c r="ABM430" s="2"/>
      <c r="ABN430" s="2"/>
      <c r="ABO430" s="2"/>
      <c r="ABP430" s="2"/>
      <c r="ABQ430" s="2"/>
      <c r="ABR430" s="2"/>
      <c r="ABS430" s="2"/>
      <c r="ABT430" s="2"/>
      <c r="ABU430" s="2"/>
      <c r="ABV430" s="2"/>
      <c r="ABW430" s="2"/>
      <c r="ABX430" s="2"/>
      <c r="ABY430" s="2"/>
      <c r="ABZ430" s="2"/>
      <c r="ACA430" s="2"/>
      <c r="ACB430" s="2"/>
      <c r="ACC430" s="2"/>
      <c r="ACD430" s="2"/>
      <c r="ACE430" s="2"/>
      <c r="ACF430" s="2"/>
      <c r="ACG430" s="2"/>
      <c r="ACH430" s="2"/>
      <c r="ACI430" s="2"/>
      <c r="ACJ430" s="2"/>
      <c r="ACK430" s="2"/>
      <c r="ACL430" s="2"/>
      <c r="ACM430" s="2"/>
      <c r="ACN430" s="2"/>
      <c r="ACO430" s="2"/>
      <c r="ACP430" s="2"/>
      <c r="ACQ430" s="2"/>
      <c r="ACR430" s="2"/>
      <c r="ACS430" s="2"/>
      <c r="ACT430" s="2"/>
      <c r="ACU430" s="2"/>
      <c r="ACV430" s="2"/>
      <c r="ACW430" s="2"/>
      <c r="ACX430" s="2"/>
      <c r="ACY430" s="2"/>
      <c r="ACZ430" s="2"/>
      <c r="ADA430" s="2"/>
      <c r="ADB430" s="2"/>
      <c r="ADC430" s="2"/>
      <c r="ADD430" s="2"/>
      <c r="ADE430" s="2"/>
      <c r="ADF430" s="2"/>
      <c r="ADG430" s="2"/>
      <c r="ADH430" s="2"/>
      <c r="ADI430" s="2"/>
      <c r="ADJ430" s="2"/>
      <c r="ADK430" s="2"/>
      <c r="ADL430" s="2"/>
      <c r="ADM430" s="2"/>
      <c r="ADN430" s="2"/>
      <c r="ADO430" s="2"/>
      <c r="ADP430" s="2"/>
      <c r="ADQ430" s="2"/>
      <c r="ADR430" s="2"/>
      <c r="ADS430" s="2"/>
      <c r="ADT430" s="2"/>
      <c r="ADU430" s="2"/>
      <c r="ADV430" s="2"/>
      <c r="ADW430" s="2"/>
      <c r="ADX430" s="2"/>
      <c r="ADY430" s="2"/>
      <c r="ADZ430" s="2"/>
      <c r="AEA430" s="2"/>
      <c r="AEB430" s="2"/>
      <c r="AEC430" s="2"/>
      <c r="AED430" s="2"/>
      <c r="AEE430" s="2"/>
      <c r="AEF430" s="2"/>
      <c r="AEG430" s="2"/>
      <c r="AEH430" s="2"/>
      <c r="AEI430" s="2"/>
      <c r="AEJ430" s="2"/>
      <c r="AEK430" s="2"/>
      <c r="AEL430" s="2"/>
      <c r="AEM430" s="2"/>
      <c r="AEN430" s="2"/>
      <c r="AEO430" s="2"/>
      <c r="AEP430" s="2"/>
      <c r="AEQ430" s="2"/>
      <c r="AER430" s="2"/>
      <c r="AES430" s="2"/>
      <c r="AET430" s="2"/>
      <c r="AEU430" s="2"/>
      <c r="AEV430" s="2"/>
      <c r="AEW430" s="2"/>
      <c r="AEX430" s="2"/>
      <c r="AEY430" s="2"/>
      <c r="AEZ430" s="2"/>
      <c r="AFA430" s="2"/>
      <c r="AFB430" s="2"/>
      <c r="AFC430" s="2"/>
      <c r="AFD430" s="2"/>
      <c r="AFE430" s="2"/>
      <c r="AFF430" s="2"/>
      <c r="AFG430" s="2"/>
      <c r="AFH430" s="2"/>
      <c r="AFI430" s="2"/>
      <c r="AFJ430" s="2"/>
      <c r="AFK430" s="2"/>
      <c r="AFL430" s="2"/>
      <c r="AFM430" s="2"/>
      <c r="AFN430" s="2"/>
      <c r="AFO430" s="2"/>
      <c r="AFP430" s="2"/>
      <c r="AFQ430" s="2"/>
      <c r="AFR430" s="2"/>
      <c r="AFS430" s="2"/>
      <c r="AFT430" s="2"/>
      <c r="AFU430" s="2"/>
      <c r="AFV430" s="2"/>
      <c r="AFW430" s="2"/>
      <c r="AFX430" s="2"/>
      <c r="AFY430" s="2"/>
      <c r="AFZ430" s="2"/>
      <c r="AGA430" s="2"/>
      <c r="AGB430" s="2"/>
      <c r="AGC430" s="2"/>
      <c r="AGD430" s="2"/>
      <c r="AGE430" s="2"/>
      <c r="AGF430" s="2"/>
      <c r="AGG430" s="2"/>
      <c r="AGH430" s="2"/>
      <c r="AGI430" s="2"/>
      <c r="AGJ430" s="2"/>
      <c r="AGK430" s="2"/>
      <c r="AGL430" s="2"/>
      <c r="AGM430" s="2"/>
      <c r="AGN430" s="2"/>
      <c r="AGO430" s="2"/>
      <c r="AGP430" s="2"/>
      <c r="AGQ430" s="2"/>
      <c r="AGR430" s="2"/>
      <c r="AGS430" s="2"/>
      <c r="AGT430" s="2"/>
      <c r="AGU430" s="2"/>
      <c r="AGV430" s="2"/>
      <c r="AGW430" s="2"/>
      <c r="AGX430" s="2"/>
      <c r="AGY430" s="2"/>
      <c r="AGZ430" s="2"/>
      <c r="AHA430" s="2"/>
      <c r="AHB430" s="2"/>
      <c r="AHC430" s="2"/>
      <c r="AHD430" s="2"/>
      <c r="AHE430" s="2"/>
      <c r="AHF430" s="2"/>
      <c r="AHG430" s="2"/>
      <c r="AHH430" s="2"/>
      <c r="AHI430" s="2"/>
      <c r="AHJ430" s="2"/>
      <c r="AHK430" s="2"/>
      <c r="AHL430" s="2"/>
      <c r="AHM430" s="2"/>
      <c r="AHN430" s="2"/>
      <c r="AHO430" s="2"/>
      <c r="AHP430" s="2"/>
      <c r="AHQ430" s="2"/>
      <c r="AHR430" s="2"/>
      <c r="AHS430" s="2"/>
      <c r="AHT430" s="2"/>
      <c r="AHU430" s="2"/>
      <c r="AHV430" s="2"/>
      <c r="AHW430" s="2"/>
      <c r="AHX430" s="2"/>
      <c r="AHY430" s="2"/>
      <c r="AHZ430" s="2"/>
      <c r="AIA430" s="2"/>
      <c r="AIB430" s="2"/>
      <c r="AIC430" s="2"/>
      <c r="AID430" s="2"/>
      <c r="AIE430" s="2"/>
      <c r="AIF430" s="2"/>
      <c r="AIG430" s="2"/>
      <c r="AIH430" s="2"/>
      <c r="AII430" s="2"/>
      <c r="AIJ430" s="2"/>
      <c r="AIK430" s="2"/>
      <c r="AIL430" s="2"/>
      <c r="AIM430" s="2"/>
      <c r="AIN430" s="2"/>
      <c r="AIO430" s="2"/>
      <c r="AIP430" s="2"/>
      <c r="AIQ430" s="2"/>
      <c r="AIR430" s="2"/>
      <c r="AIS430" s="2"/>
      <c r="AIT430" s="2"/>
      <c r="AIU430" s="2"/>
      <c r="AIV430" s="2"/>
      <c r="AIW430" s="2"/>
      <c r="AIX430" s="2"/>
      <c r="AIY430" s="2"/>
      <c r="AIZ430" s="2"/>
      <c r="AJA430" s="2"/>
      <c r="AJB430" s="2"/>
      <c r="AJC430" s="2"/>
      <c r="AJD430" s="2"/>
      <c r="AJE430" s="2"/>
      <c r="AJF430" s="2"/>
      <c r="AJG430" s="2"/>
      <c r="AJH430" s="2"/>
      <c r="AJI430" s="2"/>
      <c r="AJJ430" s="2"/>
      <c r="AJK430" s="2"/>
      <c r="AJL430" s="2"/>
      <c r="AJM430" s="2"/>
      <c r="AJN430" s="2"/>
      <c r="AJO430" s="2"/>
      <c r="AJP430" s="2"/>
      <c r="AJQ430" s="2"/>
      <c r="AJR430" s="2"/>
      <c r="AJS430" s="2"/>
      <c r="AJT430" s="2"/>
      <c r="AJU430" s="2"/>
      <c r="AJV430" s="2"/>
      <c r="AJW430" s="2"/>
      <c r="AJX430" s="2"/>
      <c r="AJY430" s="2"/>
      <c r="AJZ430" s="2"/>
      <c r="AKA430" s="2"/>
      <c r="AKB430" s="2"/>
      <c r="AKC430" s="2"/>
      <c r="AKD430" s="2"/>
      <c r="AKE430" s="2"/>
      <c r="AKF430" s="2"/>
      <c r="AKG430" s="2"/>
      <c r="AKH430" s="2"/>
      <c r="AKI430" s="2"/>
      <c r="AKJ430" s="2"/>
      <c r="AKK430" s="2"/>
      <c r="AKL430" s="2"/>
      <c r="AKM430" s="2"/>
      <c r="AKN430" s="2"/>
      <c r="AKO430" s="2"/>
      <c r="AKP430" s="2"/>
      <c r="AKQ430" s="2"/>
      <c r="AKR430" s="2"/>
      <c r="AKS430" s="2"/>
      <c r="AKT430" s="2"/>
      <c r="AKU430" s="2"/>
      <c r="AKV430" s="2"/>
      <c r="AKW430" s="2"/>
      <c r="AKX430" s="2"/>
      <c r="AKY430" s="2"/>
      <c r="AKZ430" s="2"/>
      <c r="ALA430" s="2"/>
      <c r="ALB430" s="2"/>
      <c r="ALC430" s="2"/>
      <c r="ALD430" s="2"/>
      <c r="ALE430" s="2"/>
      <c r="ALF430" s="2"/>
      <c r="ALG430" s="2"/>
      <c r="ALH430" s="2"/>
      <c r="ALI430" s="2"/>
      <c r="ALJ430" s="2"/>
      <c r="ALK430" s="2"/>
      <c r="ALL430" s="2"/>
      <c r="ALM430" s="2"/>
      <c r="ALN430" s="2"/>
      <c r="ALO430" s="2"/>
      <c r="ALP430" s="2"/>
      <c r="ALQ430" s="2"/>
      <c r="ALR430" s="2"/>
      <c r="ALS430" s="2"/>
      <c r="ALT430" s="2"/>
      <c r="ALU430" s="2"/>
      <c r="ALV430" s="2"/>
      <c r="ALW430" s="2"/>
      <c r="ALX430" s="2"/>
      <c r="ALY430" s="2"/>
      <c r="ALZ430" s="2"/>
      <c r="AMA430" s="2"/>
    </row>
    <row r="431" spans="1:1015" ht="15.75" thickBot="1" x14ac:dyDescent="0.3">
      <c r="A431" s="118" t="s">
        <v>61</v>
      </c>
      <c r="B431" s="118"/>
      <c r="C431" s="118"/>
      <c r="D431" s="118"/>
      <c r="E431" s="12">
        <v>61</v>
      </c>
      <c r="F431" s="12" t="s">
        <v>406</v>
      </c>
      <c r="G431" s="47">
        <v>3045</v>
      </c>
      <c r="H431" s="14" t="s">
        <v>10</v>
      </c>
      <c r="I431" s="57"/>
      <c r="J431" s="57"/>
      <c r="K431" s="57"/>
      <c r="L431" s="57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  <c r="PY431" s="2"/>
      <c r="PZ431" s="2"/>
      <c r="QA431" s="2"/>
      <c r="QB431" s="2"/>
      <c r="QC431" s="2"/>
      <c r="QD431" s="2"/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/>
      <c r="QU431" s="2"/>
      <c r="QV431" s="2"/>
      <c r="QW431" s="2"/>
      <c r="QX431" s="2"/>
      <c r="QY431" s="2"/>
      <c r="QZ431" s="2"/>
      <c r="RA431" s="2"/>
      <c r="RB431" s="2"/>
      <c r="RC431" s="2"/>
      <c r="RD431" s="2"/>
      <c r="RE431" s="2"/>
      <c r="RF431" s="2"/>
      <c r="RG431" s="2"/>
      <c r="RH431" s="2"/>
      <c r="RI431" s="2"/>
      <c r="RJ431" s="2"/>
      <c r="RK431" s="2"/>
      <c r="RL431" s="2"/>
      <c r="RM431" s="2"/>
      <c r="RN431" s="2"/>
      <c r="RO431" s="2"/>
      <c r="RP431" s="2"/>
      <c r="RQ431" s="2"/>
      <c r="RR431" s="2"/>
      <c r="RS431" s="2"/>
      <c r="RT431" s="2"/>
      <c r="RU431" s="2"/>
      <c r="RV431" s="2"/>
      <c r="RW431" s="2"/>
      <c r="RX431" s="2"/>
      <c r="RY431" s="2"/>
      <c r="RZ431" s="2"/>
      <c r="SA431" s="2"/>
      <c r="SB431" s="2"/>
      <c r="SC431" s="2"/>
      <c r="SD431" s="2"/>
      <c r="SE431" s="2"/>
      <c r="SF431" s="2"/>
      <c r="SG431" s="2"/>
      <c r="SH431" s="2"/>
      <c r="SI431" s="2"/>
      <c r="SJ431" s="2"/>
      <c r="SK431" s="2"/>
      <c r="SL431" s="2"/>
      <c r="SM431" s="2"/>
      <c r="SN431" s="2"/>
      <c r="SO431" s="2"/>
      <c r="SP431" s="2"/>
      <c r="SQ431" s="2"/>
      <c r="SR431" s="2"/>
      <c r="SS431" s="2"/>
      <c r="ST431" s="2"/>
      <c r="SU431" s="2"/>
      <c r="SV431" s="2"/>
      <c r="SW431" s="2"/>
      <c r="SX431" s="2"/>
      <c r="SY431" s="2"/>
      <c r="SZ431" s="2"/>
      <c r="TA431" s="2"/>
      <c r="TB431" s="2"/>
      <c r="TC431" s="2"/>
      <c r="TD431" s="2"/>
      <c r="TE431" s="2"/>
      <c r="TF431" s="2"/>
      <c r="TG431" s="2"/>
      <c r="TH431" s="2"/>
      <c r="TI431" s="2"/>
      <c r="TJ431" s="2"/>
      <c r="TK431" s="2"/>
      <c r="TL431" s="2"/>
      <c r="TM431" s="2"/>
      <c r="TN431" s="2"/>
      <c r="TO431" s="2"/>
      <c r="TP431" s="2"/>
      <c r="TQ431" s="2"/>
      <c r="TR431" s="2"/>
      <c r="TS431" s="2"/>
      <c r="TT431" s="2"/>
      <c r="TU431" s="2"/>
      <c r="TV431" s="2"/>
      <c r="TW431" s="2"/>
      <c r="TX431" s="2"/>
      <c r="TY431" s="2"/>
      <c r="TZ431" s="2"/>
      <c r="UA431" s="2"/>
      <c r="UB431" s="2"/>
      <c r="UC431" s="2"/>
      <c r="UD431" s="2"/>
      <c r="UE431" s="2"/>
      <c r="UF431" s="2"/>
      <c r="UG431" s="2"/>
      <c r="UH431" s="2"/>
      <c r="UI431" s="2"/>
      <c r="UJ431" s="2"/>
      <c r="UK431" s="2"/>
      <c r="UL431" s="2"/>
      <c r="UM431" s="2"/>
      <c r="UN431" s="2"/>
      <c r="UO431" s="2"/>
      <c r="UP431" s="2"/>
      <c r="UQ431" s="2"/>
      <c r="UR431" s="2"/>
      <c r="US431" s="2"/>
      <c r="UT431" s="2"/>
      <c r="UU431" s="2"/>
      <c r="UV431" s="2"/>
      <c r="UW431" s="2"/>
      <c r="UX431" s="2"/>
      <c r="UY431" s="2"/>
      <c r="UZ431" s="2"/>
      <c r="VA431" s="2"/>
      <c r="VB431" s="2"/>
      <c r="VC431" s="2"/>
      <c r="VD431" s="2"/>
      <c r="VE431" s="2"/>
      <c r="VF431" s="2"/>
      <c r="VG431" s="2"/>
      <c r="VH431" s="2"/>
      <c r="VI431" s="2"/>
      <c r="VJ431" s="2"/>
      <c r="VK431" s="2"/>
      <c r="VL431" s="2"/>
      <c r="VM431" s="2"/>
      <c r="VN431" s="2"/>
      <c r="VO431" s="2"/>
      <c r="VP431" s="2"/>
      <c r="VQ431" s="2"/>
      <c r="VR431" s="2"/>
      <c r="VS431" s="2"/>
      <c r="VT431" s="2"/>
      <c r="VU431" s="2"/>
      <c r="VV431" s="2"/>
      <c r="VW431" s="2"/>
      <c r="VX431" s="2"/>
      <c r="VY431" s="2"/>
      <c r="VZ431" s="2"/>
      <c r="WA431" s="2"/>
      <c r="WB431" s="2"/>
      <c r="WC431" s="2"/>
      <c r="WD431" s="2"/>
      <c r="WE431" s="2"/>
      <c r="WF431" s="2"/>
      <c r="WG431" s="2"/>
      <c r="WH431" s="2"/>
      <c r="WI431" s="2"/>
      <c r="WJ431" s="2"/>
      <c r="WK431" s="2"/>
      <c r="WL431" s="2"/>
      <c r="WM431" s="2"/>
      <c r="WN431" s="2"/>
      <c r="WO431" s="2"/>
      <c r="WP431" s="2"/>
      <c r="WQ431" s="2"/>
      <c r="WR431" s="2"/>
      <c r="WS431" s="2"/>
      <c r="WT431" s="2"/>
      <c r="WU431" s="2"/>
      <c r="WV431" s="2"/>
      <c r="WW431" s="2"/>
      <c r="WX431" s="2"/>
      <c r="WY431" s="2"/>
      <c r="WZ431" s="2"/>
      <c r="XA431" s="2"/>
      <c r="XB431" s="2"/>
      <c r="XC431" s="2"/>
      <c r="XD431" s="2"/>
      <c r="XE431" s="2"/>
      <c r="XF431" s="2"/>
      <c r="XG431" s="2"/>
      <c r="XH431" s="2"/>
      <c r="XI431" s="2"/>
      <c r="XJ431" s="2"/>
      <c r="XK431" s="2"/>
      <c r="XL431" s="2"/>
      <c r="XM431" s="2"/>
      <c r="XN431" s="2"/>
      <c r="XO431" s="2"/>
      <c r="XP431" s="2"/>
      <c r="XQ431" s="2"/>
      <c r="XR431" s="2"/>
      <c r="XS431" s="2"/>
      <c r="XT431" s="2"/>
      <c r="XU431" s="2"/>
      <c r="XV431" s="2"/>
      <c r="XW431" s="2"/>
      <c r="XX431" s="2"/>
      <c r="XY431" s="2"/>
      <c r="XZ431" s="2"/>
      <c r="YA431" s="2"/>
      <c r="YB431" s="2"/>
      <c r="YC431" s="2"/>
      <c r="YD431" s="2"/>
      <c r="YE431" s="2"/>
      <c r="YF431" s="2"/>
      <c r="YG431" s="2"/>
      <c r="YH431" s="2"/>
      <c r="YI431" s="2"/>
      <c r="YJ431" s="2"/>
      <c r="YK431" s="2"/>
      <c r="YL431" s="2"/>
      <c r="YM431" s="2"/>
      <c r="YN431" s="2"/>
      <c r="YO431" s="2"/>
      <c r="YP431" s="2"/>
      <c r="YQ431" s="2"/>
      <c r="YR431" s="2"/>
      <c r="YS431" s="2"/>
      <c r="YT431" s="2"/>
      <c r="YU431" s="2"/>
      <c r="YV431" s="2"/>
      <c r="YW431" s="2"/>
      <c r="YX431" s="2"/>
      <c r="YY431" s="2"/>
      <c r="YZ431" s="2"/>
      <c r="ZA431" s="2"/>
      <c r="ZB431" s="2"/>
      <c r="ZC431" s="2"/>
      <c r="ZD431" s="2"/>
      <c r="ZE431" s="2"/>
      <c r="ZF431" s="2"/>
      <c r="ZG431" s="2"/>
      <c r="ZH431" s="2"/>
      <c r="ZI431" s="2"/>
      <c r="ZJ431" s="2"/>
      <c r="ZK431" s="2"/>
      <c r="ZL431" s="2"/>
      <c r="ZM431" s="2"/>
      <c r="ZN431" s="2"/>
      <c r="ZO431" s="2"/>
      <c r="ZP431" s="2"/>
      <c r="ZQ431" s="2"/>
      <c r="ZR431" s="2"/>
      <c r="ZS431" s="2"/>
      <c r="ZT431" s="2"/>
      <c r="ZU431" s="2"/>
      <c r="ZV431" s="2"/>
      <c r="ZW431" s="2"/>
      <c r="ZX431" s="2"/>
      <c r="ZY431" s="2"/>
      <c r="ZZ431" s="2"/>
      <c r="AAA431" s="2"/>
      <c r="AAB431" s="2"/>
      <c r="AAC431" s="2"/>
      <c r="AAD431" s="2"/>
      <c r="AAE431" s="2"/>
      <c r="AAF431" s="2"/>
      <c r="AAG431" s="2"/>
      <c r="AAH431" s="2"/>
      <c r="AAI431" s="2"/>
      <c r="AAJ431" s="2"/>
      <c r="AAK431" s="2"/>
      <c r="AAL431" s="2"/>
      <c r="AAM431" s="2"/>
      <c r="AAN431" s="2"/>
      <c r="AAO431" s="2"/>
      <c r="AAP431" s="2"/>
      <c r="AAQ431" s="2"/>
      <c r="AAR431" s="2"/>
      <c r="AAS431" s="2"/>
      <c r="AAT431" s="2"/>
      <c r="AAU431" s="2"/>
      <c r="AAV431" s="2"/>
      <c r="AAW431" s="2"/>
      <c r="AAX431" s="2"/>
      <c r="AAY431" s="2"/>
      <c r="AAZ431" s="2"/>
      <c r="ABA431" s="2"/>
      <c r="ABB431" s="2"/>
      <c r="ABC431" s="2"/>
      <c r="ABD431" s="2"/>
      <c r="ABE431" s="2"/>
      <c r="ABF431" s="2"/>
      <c r="ABG431" s="2"/>
      <c r="ABH431" s="2"/>
      <c r="ABI431" s="2"/>
      <c r="ABJ431" s="2"/>
      <c r="ABK431" s="2"/>
      <c r="ABL431" s="2"/>
      <c r="ABM431" s="2"/>
      <c r="ABN431" s="2"/>
      <c r="ABO431" s="2"/>
      <c r="ABP431" s="2"/>
      <c r="ABQ431" s="2"/>
      <c r="ABR431" s="2"/>
      <c r="ABS431" s="2"/>
      <c r="ABT431" s="2"/>
      <c r="ABU431" s="2"/>
      <c r="ABV431" s="2"/>
      <c r="ABW431" s="2"/>
      <c r="ABX431" s="2"/>
      <c r="ABY431" s="2"/>
      <c r="ABZ431" s="2"/>
      <c r="ACA431" s="2"/>
      <c r="ACB431" s="2"/>
      <c r="ACC431" s="2"/>
      <c r="ACD431" s="2"/>
      <c r="ACE431" s="2"/>
      <c r="ACF431" s="2"/>
      <c r="ACG431" s="2"/>
      <c r="ACH431" s="2"/>
      <c r="ACI431" s="2"/>
      <c r="ACJ431" s="2"/>
      <c r="ACK431" s="2"/>
      <c r="ACL431" s="2"/>
      <c r="ACM431" s="2"/>
      <c r="ACN431" s="2"/>
      <c r="ACO431" s="2"/>
      <c r="ACP431" s="2"/>
      <c r="ACQ431" s="2"/>
      <c r="ACR431" s="2"/>
      <c r="ACS431" s="2"/>
      <c r="ACT431" s="2"/>
      <c r="ACU431" s="2"/>
      <c r="ACV431" s="2"/>
      <c r="ACW431" s="2"/>
      <c r="ACX431" s="2"/>
      <c r="ACY431" s="2"/>
      <c r="ACZ431" s="2"/>
      <c r="ADA431" s="2"/>
      <c r="ADB431" s="2"/>
      <c r="ADC431" s="2"/>
      <c r="ADD431" s="2"/>
      <c r="ADE431" s="2"/>
      <c r="ADF431" s="2"/>
      <c r="ADG431" s="2"/>
      <c r="ADH431" s="2"/>
      <c r="ADI431" s="2"/>
      <c r="ADJ431" s="2"/>
      <c r="ADK431" s="2"/>
      <c r="ADL431" s="2"/>
      <c r="ADM431" s="2"/>
      <c r="ADN431" s="2"/>
      <c r="ADO431" s="2"/>
      <c r="ADP431" s="2"/>
      <c r="ADQ431" s="2"/>
      <c r="ADR431" s="2"/>
      <c r="ADS431" s="2"/>
      <c r="ADT431" s="2"/>
      <c r="ADU431" s="2"/>
      <c r="ADV431" s="2"/>
      <c r="ADW431" s="2"/>
      <c r="ADX431" s="2"/>
      <c r="ADY431" s="2"/>
      <c r="ADZ431" s="2"/>
      <c r="AEA431" s="2"/>
      <c r="AEB431" s="2"/>
      <c r="AEC431" s="2"/>
      <c r="AED431" s="2"/>
      <c r="AEE431" s="2"/>
      <c r="AEF431" s="2"/>
      <c r="AEG431" s="2"/>
      <c r="AEH431" s="2"/>
      <c r="AEI431" s="2"/>
      <c r="AEJ431" s="2"/>
      <c r="AEK431" s="2"/>
      <c r="AEL431" s="2"/>
      <c r="AEM431" s="2"/>
      <c r="AEN431" s="2"/>
      <c r="AEO431" s="2"/>
      <c r="AEP431" s="2"/>
      <c r="AEQ431" s="2"/>
      <c r="AER431" s="2"/>
      <c r="AES431" s="2"/>
      <c r="AET431" s="2"/>
      <c r="AEU431" s="2"/>
      <c r="AEV431" s="2"/>
      <c r="AEW431" s="2"/>
      <c r="AEX431" s="2"/>
      <c r="AEY431" s="2"/>
      <c r="AEZ431" s="2"/>
      <c r="AFA431" s="2"/>
      <c r="AFB431" s="2"/>
      <c r="AFC431" s="2"/>
      <c r="AFD431" s="2"/>
      <c r="AFE431" s="2"/>
      <c r="AFF431" s="2"/>
      <c r="AFG431" s="2"/>
      <c r="AFH431" s="2"/>
      <c r="AFI431" s="2"/>
      <c r="AFJ431" s="2"/>
      <c r="AFK431" s="2"/>
      <c r="AFL431" s="2"/>
      <c r="AFM431" s="2"/>
      <c r="AFN431" s="2"/>
      <c r="AFO431" s="2"/>
      <c r="AFP431" s="2"/>
      <c r="AFQ431" s="2"/>
      <c r="AFR431" s="2"/>
      <c r="AFS431" s="2"/>
      <c r="AFT431" s="2"/>
      <c r="AFU431" s="2"/>
      <c r="AFV431" s="2"/>
      <c r="AFW431" s="2"/>
      <c r="AFX431" s="2"/>
      <c r="AFY431" s="2"/>
      <c r="AFZ431" s="2"/>
      <c r="AGA431" s="2"/>
      <c r="AGB431" s="2"/>
      <c r="AGC431" s="2"/>
      <c r="AGD431" s="2"/>
      <c r="AGE431" s="2"/>
      <c r="AGF431" s="2"/>
      <c r="AGG431" s="2"/>
      <c r="AGH431" s="2"/>
      <c r="AGI431" s="2"/>
      <c r="AGJ431" s="2"/>
      <c r="AGK431" s="2"/>
      <c r="AGL431" s="2"/>
      <c r="AGM431" s="2"/>
      <c r="AGN431" s="2"/>
      <c r="AGO431" s="2"/>
      <c r="AGP431" s="2"/>
      <c r="AGQ431" s="2"/>
      <c r="AGR431" s="2"/>
      <c r="AGS431" s="2"/>
      <c r="AGT431" s="2"/>
      <c r="AGU431" s="2"/>
      <c r="AGV431" s="2"/>
      <c r="AGW431" s="2"/>
      <c r="AGX431" s="2"/>
      <c r="AGY431" s="2"/>
      <c r="AGZ431" s="2"/>
      <c r="AHA431" s="2"/>
      <c r="AHB431" s="2"/>
      <c r="AHC431" s="2"/>
      <c r="AHD431" s="2"/>
      <c r="AHE431" s="2"/>
      <c r="AHF431" s="2"/>
      <c r="AHG431" s="2"/>
      <c r="AHH431" s="2"/>
      <c r="AHI431" s="2"/>
      <c r="AHJ431" s="2"/>
      <c r="AHK431" s="2"/>
      <c r="AHL431" s="2"/>
      <c r="AHM431" s="2"/>
      <c r="AHN431" s="2"/>
      <c r="AHO431" s="2"/>
      <c r="AHP431" s="2"/>
      <c r="AHQ431" s="2"/>
      <c r="AHR431" s="2"/>
      <c r="AHS431" s="2"/>
      <c r="AHT431" s="2"/>
      <c r="AHU431" s="2"/>
      <c r="AHV431" s="2"/>
      <c r="AHW431" s="2"/>
      <c r="AHX431" s="2"/>
      <c r="AHY431" s="2"/>
      <c r="AHZ431" s="2"/>
      <c r="AIA431" s="2"/>
      <c r="AIB431" s="2"/>
      <c r="AIC431" s="2"/>
      <c r="AID431" s="2"/>
      <c r="AIE431" s="2"/>
      <c r="AIF431" s="2"/>
      <c r="AIG431" s="2"/>
      <c r="AIH431" s="2"/>
      <c r="AII431" s="2"/>
      <c r="AIJ431" s="2"/>
      <c r="AIK431" s="2"/>
      <c r="AIL431" s="2"/>
      <c r="AIM431" s="2"/>
      <c r="AIN431" s="2"/>
      <c r="AIO431" s="2"/>
      <c r="AIP431" s="2"/>
      <c r="AIQ431" s="2"/>
      <c r="AIR431" s="2"/>
      <c r="AIS431" s="2"/>
      <c r="AIT431" s="2"/>
      <c r="AIU431" s="2"/>
      <c r="AIV431" s="2"/>
      <c r="AIW431" s="2"/>
      <c r="AIX431" s="2"/>
      <c r="AIY431" s="2"/>
      <c r="AIZ431" s="2"/>
      <c r="AJA431" s="2"/>
      <c r="AJB431" s="2"/>
      <c r="AJC431" s="2"/>
      <c r="AJD431" s="2"/>
      <c r="AJE431" s="2"/>
      <c r="AJF431" s="2"/>
      <c r="AJG431" s="2"/>
      <c r="AJH431" s="2"/>
      <c r="AJI431" s="2"/>
      <c r="AJJ431" s="2"/>
      <c r="AJK431" s="2"/>
      <c r="AJL431" s="2"/>
      <c r="AJM431" s="2"/>
      <c r="AJN431" s="2"/>
      <c r="AJO431" s="2"/>
      <c r="AJP431" s="2"/>
      <c r="AJQ431" s="2"/>
      <c r="AJR431" s="2"/>
      <c r="AJS431" s="2"/>
      <c r="AJT431" s="2"/>
      <c r="AJU431" s="2"/>
      <c r="AJV431" s="2"/>
      <c r="AJW431" s="2"/>
      <c r="AJX431" s="2"/>
      <c r="AJY431" s="2"/>
      <c r="AJZ431" s="2"/>
      <c r="AKA431" s="2"/>
      <c r="AKB431" s="2"/>
      <c r="AKC431" s="2"/>
      <c r="AKD431" s="2"/>
      <c r="AKE431" s="2"/>
      <c r="AKF431" s="2"/>
      <c r="AKG431" s="2"/>
      <c r="AKH431" s="2"/>
      <c r="AKI431" s="2"/>
      <c r="AKJ431" s="2"/>
      <c r="AKK431" s="2"/>
      <c r="AKL431" s="2"/>
      <c r="AKM431" s="2"/>
      <c r="AKN431" s="2"/>
      <c r="AKO431" s="2"/>
      <c r="AKP431" s="2"/>
      <c r="AKQ431" s="2"/>
      <c r="AKR431" s="2"/>
      <c r="AKS431" s="2"/>
      <c r="AKT431" s="2"/>
      <c r="AKU431" s="2"/>
      <c r="AKV431" s="2"/>
      <c r="AKW431" s="2"/>
      <c r="AKX431" s="2"/>
      <c r="AKY431" s="2"/>
      <c r="AKZ431" s="2"/>
      <c r="ALA431" s="2"/>
      <c r="ALB431" s="2"/>
      <c r="ALC431" s="2"/>
      <c r="ALD431" s="2"/>
      <c r="ALE431" s="2"/>
      <c r="ALF431" s="2"/>
      <c r="ALG431" s="2"/>
      <c r="ALH431" s="2"/>
      <c r="ALI431" s="2"/>
      <c r="ALJ431" s="2"/>
      <c r="ALK431" s="2"/>
      <c r="ALL431" s="2"/>
      <c r="ALM431" s="2"/>
      <c r="ALN431" s="2"/>
      <c r="ALO431" s="2"/>
      <c r="ALP431" s="2"/>
      <c r="ALQ431" s="2"/>
      <c r="ALR431" s="2"/>
      <c r="ALS431" s="2"/>
      <c r="ALT431" s="2"/>
      <c r="ALU431" s="2"/>
      <c r="ALV431" s="2"/>
      <c r="ALW431" s="2"/>
      <c r="ALX431" s="2"/>
      <c r="ALY431" s="2"/>
      <c r="ALZ431" s="2"/>
      <c r="AMA431" s="2"/>
    </row>
    <row r="432" spans="1:1015" ht="15.75" thickBot="1" x14ac:dyDescent="0.3">
      <c r="A432" s="118"/>
      <c r="B432" s="118"/>
      <c r="C432" s="118"/>
      <c r="D432" s="118"/>
      <c r="E432" s="59"/>
      <c r="F432" s="60"/>
      <c r="G432" s="55">
        <v>22891</v>
      </c>
      <c r="H432" s="61"/>
      <c r="I432" s="62">
        <f>18000/1936.27*2.34*G432/10000</f>
        <v>49.795169062165918</v>
      </c>
      <c r="J432" s="62">
        <f t="shared" si="19"/>
        <v>746.92753593248881</v>
      </c>
      <c r="K432" s="62">
        <f t="shared" si="20"/>
        <v>298.77101437299552</v>
      </c>
      <c r="L432" s="63">
        <f t="shared" si="21"/>
        <v>1045.6985503054843</v>
      </c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2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/>
      <c r="QO432" s="2"/>
      <c r="QP432" s="2"/>
      <c r="QQ432" s="2"/>
      <c r="QR432" s="2"/>
      <c r="QS432" s="2"/>
      <c r="QT432" s="2"/>
      <c r="QU432" s="2"/>
      <c r="QV432" s="2"/>
      <c r="QW432" s="2"/>
      <c r="QX432" s="2"/>
      <c r="QY432" s="2"/>
      <c r="QZ432" s="2"/>
      <c r="RA432" s="2"/>
      <c r="RB432" s="2"/>
      <c r="RC432" s="2"/>
      <c r="RD432" s="2"/>
      <c r="RE432" s="2"/>
      <c r="RF432" s="2"/>
      <c r="RG432" s="2"/>
      <c r="RH432" s="2"/>
      <c r="RI432" s="2"/>
      <c r="RJ432" s="2"/>
      <c r="RK432" s="2"/>
      <c r="RL432" s="2"/>
      <c r="RM432" s="2"/>
      <c r="RN432" s="2"/>
      <c r="RO432" s="2"/>
      <c r="RP432" s="2"/>
      <c r="RQ432" s="2"/>
      <c r="RR432" s="2"/>
      <c r="RS432" s="2"/>
      <c r="RT432" s="2"/>
      <c r="RU432" s="2"/>
      <c r="RV432" s="2"/>
      <c r="RW432" s="2"/>
      <c r="RX432" s="2"/>
      <c r="RY432" s="2"/>
      <c r="RZ432" s="2"/>
      <c r="SA432" s="2"/>
      <c r="SB432" s="2"/>
      <c r="SC432" s="2"/>
      <c r="SD432" s="2"/>
      <c r="SE432" s="2"/>
      <c r="SF432" s="2"/>
      <c r="SG432" s="2"/>
      <c r="SH432" s="2"/>
      <c r="SI432" s="2"/>
      <c r="SJ432" s="2"/>
      <c r="SK432" s="2"/>
      <c r="SL432" s="2"/>
      <c r="SM432" s="2"/>
      <c r="SN432" s="2"/>
      <c r="SO432" s="2"/>
      <c r="SP432" s="2"/>
      <c r="SQ432" s="2"/>
      <c r="SR432" s="2"/>
      <c r="SS432" s="2"/>
      <c r="ST432" s="2"/>
      <c r="SU432" s="2"/>
      <c r="SV432" s="2"/>
      <c r="SW432" s="2"/>
      <c r="SX432" s="2"/>
      <c r="SY432" s="2"/>
      <c r="SZ432" s="2"/>
      <c r="TA432" s="2"/>
      <c r="TB432" s="2"/>
      <c r="TC432" s="2"/>
      <c r="TD432" s="2"/>
      <c r="TE432" s="2"/>
      <c r="TF432" s="2"/>
      <c r="TG432" s="2"/>
      <c r="TH432" s="2"/>
      <c r="TI432" s="2"/>
      <c r="TJ432" s="2"/>
      <c r="TK432" s="2"/>
      <c r="TL432" s="2"/>
      <c r="TM432" s="2"/>
      <c r="TN432" s="2"/>
      <c r="TO432" s="2"/>
      <c r="TP432" s="2"/>
      <c r="TQ432" s="2"/>
      <c r="TR432" s="2"/>
      <c r="TS432" s="2"/>
      <c r="TT432" s="2"/>
      <c r="TU432" s="2"/>
      <c r="TV432" s="2"/>
      <c r="TW432" s="2"/>
      <c r="TX432" s="2"/>
      <c r="TY432" s="2"/>
      <c r="TZ432" s="2"/>
      <c r="UA432" s="2"/>
      <c r="UB432" s="2"/>
      <c r="UC432" s="2"/>
      <c r="UD432" s="2"/>
      <c r="UE432" s="2"/>
      <c r="UF432" s="2"/>
      <c r="UG432" s="2"/>
      <c r="UH432" s="2"/>
      <c r="UI432" s="2"/>
      <c r="UJ432" s="2"/>
      <c r="UK432" s="2"/>
      <c r="UL432" s="2"/>
      <c r="UM432" s="2"/>
      <c r="UN432" s="2"/>
      <c r="UO432" s="2"/>
      <c r="UP432" s="2"/>
      <c r="UQ432" s="2"/>
      <c r="UR432" s="2"/>
      <c r="US432" s="2"/>
      <c r="UT432" s="2"/>
      <c r="UU432" s="2"/>
      <c r="UV432" s="2"/>
      <c r="UW432" s="2"/>
      <c r="UX432" s="2"/>
      <c r="UY432" s="2"/>
      <c r="UZ432" s="2"/>
      <c r="VA432" s="2"/>
      <c r="VB432" s="2"/>
      <c r="VC432" s="2"/>
      <c r="VD432" s="2"/>
      <c r="VE432" s="2"/>
      <c r="VF432" s="2"/>
      <c r="VG432" s="2"/>
      <c r="VH432" s="2"/>
      <c r="VI432" s="2"/>
      <c r="VJ432" s="2"/>
      <c r="VK432" s="2"/>
      <c r="VL432" s="2"/>
      <c r="VM432" s="2"/>
      <c r="VN432" s="2"/>
      <c r="VO432" s="2"/>
      <c r="VP432" s="2"/>
      <c r="VQ432" s="2"/>
      <c r="VR432" s="2"/>
      <c r="VS432" s="2"/>
      <c r="VT432" s="2"/>
      <c r="VU432" s="2"/>
      <c r="VV432" s="2"/>
      <c r="VW432" s="2"/>
      <c r="VX432" s="2"/>
      <c r="VY432" s="2"/>
      <c r="VZ432" s="2"/>
      <c r="WA432" s="2"/>
      <c r="WB432" s="2"/>
      <c r="WC432" s="2"/>
      <c r="WD432" s="2"/>
      <c r="WE432" s="2"/>
      <c r="WF432" s="2"/>
      <c r="WG432" s="2"/>
      <c r="WH432" s="2"/>
      <c r="WI432" s="2"/>
      <c r="WJ432" s="2"/>
      <c r="WK432" s="2"/>
      <c r="WL432" s="2"/>
      <c r="WM432" s="2"/>
      <c r="WN432" s="2"/>
      <c r="WO432" s="2"/>
      <c r="WP432" s="2"/>
      <c r="WQ432" s="2"/>
      <c r="WR432" s="2"/>
      <c r="WS432" s="2"/>
      <c r="WT432" s="2"/>
      <c r="WU432" s="2"/>
      <c r="WV432" s="2"/>
      <c r="WW432" s="2"/>
      <c r="WX432" s="2"/>
      <c r="WY432" s="2"/>
      <c r="WZ432" s="2"/>
      <c r="XA432" s="2"/>
      <c r="XB432" s="2"/>
      <c r="XC432" s="2"/>
      <c r="XD432" s="2"/>
      <c r="XE432" s="2"/>
      <c r="XF432" s="2"/>
      <c r="XG432" s="2"/>
      <c r="XH432" s="2"/>
      <c r="XI432" s="2"/>
      <c r="XJ432" s="2"/>
      <c r="XK432" s="2"/>
      <c r="XL432" s="2"/>
      <c r="XM432" s="2"/>
      <c r="XN432" s="2"/>
      <c r="XO432" s="2"/>
      <c r="XP432" s="2"/>
      <c r="XQ432" s="2"/>
      <c r="XR432" s="2"/>
      <c r="XS432" s="2"/>
      <c r="XT432" s="2"/>
      <c r="XU432" s="2"/>
      <c r="XV432" s="2"/>
      <c r="XW432" s="2"/>
      <c r="XX432" s="2"/>
      <c r="XY432" s="2"/>
      <c r="XZ432" s="2"/>
      <c r="YA432" s="2"/>
      <c r="YB432" s="2"/>
      <c r="YC432" s="2"/>
      <c r="YD432" s="2"/>
      <c r="YE432" s="2"/>
      <c r="YF432" s="2"/>
      <c r="YG432" s="2"/>
      <c r="YH432" s="2"/>
      <c r="YI432" s="2"/>
      <c r="YJ432" s="2"/>
      <c r="YK432" s="2"/>
      <c r="YL432" s="2"/>
      <c r="YM432" s="2"/>
      <c r="YN432" s="2"/>
      <c r="YO432" s="2"/>
      <c r="YP432" s="2"/>
      <c r="YQ432" s="2"/>
      <c r="YR432" s="2"/>
      <c r="YS432" s="2"/>
      <c r="YT432" s="2"/>
      <c r="YU432" s="2"/>
      <c r="YV432" s="2"/>
      <c r="YW432" s="2"/>
      <c r="YX432" s="2"/>
      <c r="YY432" s="2"/>
      <c r="YZ432" s="2"/>
      <c r="ZA432" s="2"/>
      <c r="ZB432" s="2"/>
      <c r="ZC432" s="2"/>
      <c r="ZD432" s="2"/>
      <c r="ZE432" s="2"/>
      <c r="ZF432" s="2"/>
      <c r="ZG432" s="2"/>
      <c r="ZH432" s="2"/>
      <c r="ZI432" s="2"/>
      <c r="ZJ432" s="2"/>
      <c r="ZK432" s="2"/>
      <c r="ZL432" s="2"/>
      <c r="ZM432" s="2"/>
      <c r="ZN432" s="2"/>
      <c r="ZO432" s="2"/>
      <c r="ZP432" s="2"/>
      <c r="ZQ432" s="2"/>
      <c r="ZR432" s="2"/>
      <c r="ZS432" s="2"/>
      <c r="ZT432" s="2"/>
      <c r="ZU432" s="2"/>
      <c r="ZV432" s="2"/>
      <c r="ZW432" s="2"/>
      <c r="ZX432" s="2"/>
      <c r="ZY432" s="2"/>
      <c r="ZZ432" s="2"/>
      <c r="AAA432" s="2"/>
      <c r="AAB432" s="2"/>
      <c r="AAC432" s="2"/>
      <c r="AAD432" s="2"/>
      <c r="AAE432" s="2"/>
      <c r="AAF432" s="2"/>
      <c r="AAG432" s="2"/>
      <c r="AAH432" s="2"/>
      <c r="AAI432" s="2"/>
      <c r="AAJ432" s="2"/>
      <c r="AAK432" s="2"/>
      <c r="AAL432" s="2"/>
      <c r="AAM432" s="2"/>
      <c r="AAN432" s="2"/>
      <c r="AAO432" s="2"/>
      <c r="AAP432" s="2"/>
      <c r="AAQ432" s="2"/>
      <c r="AAR432" s="2"/>
      <c r="AAS432" s="2"/>
      <c r="AAT432" s="2"/>
      <c r="AAU432" s="2"/>
      <c r="AAV432" s="2"/>
      <c r="AAW432" s="2"/>
      <c r="AAX432" s="2"/>
      <c r="AAY432" s="2"/>
      <c r="AAZ432" s="2"/>
      <c r="ABA432" s="2"/>
      <c r="ABB432" s="2"/>
      <c r="ABC432" s="2"/>
      <c r="ABD432" s="2"/>
      <c r="ABE432" s="2"/>
      <c r="ABF432" s="2"/>
      <c r="ABG432" s="2"/>
      <c r="ABH432" s="2"/>
      <c r="ABI432" s="2"/>
      <c r="ABJ432" s="2"/>
      <c r="ABK432" s="2"/>
      <c r="ABL432" s="2"/>
      <c r="ABM432" s="2"/>
      <c r="ABN432" s="2"/>
      <c r="ABO432" s="2"/>
      <c r="ABP432" s="2"/>
      <c r="ABQ432" s="2"/>
      <c r="ABR432" s="2"/>
      <c r="ABS432" s="2"/>
      <c r="ABT432" s="2"/>
      <c r="ABU432" s="2"/>
      <c r="ABV432" s="2"/>
      <c r="ABW432" s="2"/>
      <c r="ABX432" s="2"/>
      <c r="ABY432" s="2"/>
      <c r="ABZ432" s="2"/>
      <c r="ACA432" s="2"/>
      <c r="ACB432" s="2"/>
      <c r="ACC432" s="2"/>
      <c r="ACD432" s="2"/>
      <c r="ACE432" s="2"/>
      <c r="ACF432" s="2"/>
      <c r="ACG432" s="2"/>
      <c r="ACH432" s="2"/>
      <c r="ACI432" s="2"/>
      <c r="ACJ432" s="2"/>
      <c r="ACK432" s="2"/>
      <c r="ACL432" s="2"/>
      <c r="ACM432" s="2"/>
      <c r="ACN432" s="2"/>
      <c r="ACO432" s="2"/>
      <c r="ACP432" s="2"/>
      <c r="ACQ432" s="2"/>
      <c r="ACR432" s="2"/>
      <c r="ACS432" s="2"/>
      <c r="ACT432" s="2"/>
      <c r="ACU432" s="2"/>
      <c r="ACV432" s="2"/>
      <c r="ACW432" s="2"/>
      <c r="ACX432" s="2"/>
      <c r="ACY432" s="2"/>
      <c r="ACZ432" s="2"/>
      <c r="ADA432" s="2"/>
      <c r="ADB432" s="2"/>
      <c r="ADC432" s="2"/>
      <c r="ADD432" s="2"/>
      <c r="ADE432" s="2"/>
      <c r="ADF432" s="2"/>
      <c r="ADG432" s="2"/>
      <c r="ADH432" s="2"/>
      <c r="ADI432" s="2"/>
      <c r="ADJ432" s="2"/>
      <c r="ADK432" s="2"/>
      <c r="ADL432" s="2"/>
      <c r="ADM432" s="2"/>
      <c r="ADN432" s="2"/>
      <c r="ADO432" s="2"/>
      <c r="ADP432" s="2"/>
      <c r="ADQ432" s="2"/>
      <c r="ADR432" s="2"/>
      <c r="ADS432" s="2"/>
      <c r="ADT432" s="2"/>
      <c r="ADU432" s="2"/>
      <c r="ADV432" s="2"/>
      <c r="ADW432" s="2"/>
      <c r="ADX432" s="2"/>
      <c r="ADY432" s="2"/>
      <c r="ADZ432" s="2"/>
      <c r="AEA432" s="2"/>
      <c r="AEB432" s="2"/>
      <c r="AEC432" s="2"/>
      <c r="AED432" s="2"/>
      <c r="AEE432" s="2"/>
      <c r="AEF432" s="2"/>
      <c r="AEG432" s="2"/>
      <c r="AEH432" s="2"/>
      <c r="AEI432" s="2"/>
      <c r="AEJ432" s="2"/>
      <c r="AEK432" s="2"/>
      <c r="AEL432" s="2"/>
      <c r="AEM432" s="2"/>
      <c r="AEN432" s="2"/>
      <c r="AEO432" s="2"/>
      <c r="AEP432" s="2"/>
      <c r="AEQ432" s="2"/>
      <c r="AER432" s="2"/>
      <c r="AES432" s="2"/>
      <c r="AET432" s="2"/>
      <c r="AEU432" s="2"/>
      <c r="AEV432" s="2"/>
      <c r="AEW432" s="2"/>
      <c r="AEX432" s="2"/>
      <c r="AEY432" s="2"/>
      <c r="AEZ432" s="2"/>
      <c r="AFA432" s="2"/>
      <c r="AFB432" s="2"/>
      <c r="AFC432" s="2"/>
      <c r="AFD432" s="2"/>
      <c r="AFE432" s="2"/>
      <c r="AFF432" s="2"/>
      <c r="AFG432" s="2"/>
      <c r="AFH432" s="2"/>
      <c r="AFI432" s="2"/>
      <c r="AFJ432" s="2"/>
      <c r="AFK432" s="2"/>
      <c r="AFL432" s="2"/>
      <c r="AFM432" s="2"/>
      <c r="AFN432" s="2"/>
      <c r="AFO432" s="2"/>
      <c r="AFP432" s="2"/>
      <c r="AFQ432" s="2"/>
      <c r="AFR432" s="2"/>
      <c r="AFS432" s="2"/>
      <c r="AFT432" s="2"/>
      <c r="AFU432" s="2"/>
      <c r="AFV432" s="2"/>
      <c r="AFW432" s="2"/>
      <c r="AFX432" s="2"/>
      <c r="AFY432" s="2"/>
      <c r="AFZ432" s="2"/>
      <c r="AGA432" s="2"/>
      <c r="AGB432" s="2"/>
      <c r="AGC432" s="2"/>
      <c r="AGD432" s="2"/>
      <c r="AGE432" s="2"/>
      <c r="AGF432" s="2"/>
      <c r="AGG432" s="2"/>
      <c r="AGH432" s="2"/>
      <c r="AGI432" s="2"/>
      <c r="AGJ432" s="2"/>
      <c r="AGK432" s="2"/>
      <c r="AGL432" s="2"/>
      <c r="AGM432" s="2"/>
      <c r="AGN432" s="2"/>
      <c r="AGO432" s="2"/>
      <c r="AGP432" s="2"/>
      <c r="AGQ432" s="2"/>
      <c r="AGR432" s="2"/>
      <c r="AGS432" s="2"/>
      <c r="AGT432" s="2"/>
      <c r="AGU432" s="2"/>
      <c r="AGV432" s="2"/>
      <c r="AGW432" s="2"/>
      <c r="AGX432" s="2"/>
      <c r="AGY432" s="2"/>
      <c r="AGZ432" s="2"/>
      <c r="AHA432" s="2"/>
      <c r="AHB432" s="2"/>
      <c r="AHC432" s="2"/>
      <c r="AHD432" s="2"/>
      <c r="AHE432" s="2"/>
      <c r="AHF432" s="2"/>
      <c r="AHG432" s="2"/>
      <c r="AHH432" s="2"/>
      <c r="AHI432" s="2"/>
      <c r="AHJ432" s="2"/>
      <c r="AHK432" s="2"/>
      <c r="AHL432" s="2"/>
      <c r="AHM432" s="2"/>
      <c r="AHN432" s="2"/>
      <c r="AHO432" s="2"/>
      <c r="AHP432" s="2"/>
      <c r="AHQ432" s="2"/>
      <c r="AHR432" s="2"/>
      <c r="AHS432" s="2"/>
      <c r="AHT432" s="2"/>
      <c r="AHU432" s="2"/>
      <c r="AHV432" s="2"/>
      <c r="AHW432" s="2"/>
      <c r="AHX432" s="2"/>
      <c r="AHY432" s="2"/>
      <c r="AHZ432" s="2"/>
      <c r="AIA432" s="2"/>
      <c r="AIB432" s="2"/>
      <c r="AIC432" s="2"/>
      <c r="AID432" s="2"/>
      <c r="AIE432" s="2"/>
      <c r="AIF432" s="2"/>
      <c r="AIG432" s="2"/>
      <c r="AIH432" s="2"/>
      <c r="AII432" s="2"/>
      <c r="AIJ432" s="2"/>
      <c r="AIK432" s="2"/>
      <c r="AIL432" s="2"/>
      <c r="AIM432" s="2"/>
      <c r="AIN432" s="2"/>
      <c r="AIO432" s="2"/>
      <c r="AIP432" s="2"/>
      <c r="AIQ432" s="2"/>
      <c r="AIR432" s="2"/>
      <c r="AIS432" s="2"/>
      <c r="AIT432" s="2"/>
      <c r="AIU432" s="2"/>
      <c r="AIV432" s="2"/>
      <c r="AIW432" s="2"/>
      <c r="AIX432" s="2"/>
      <c r="AIY432" s="2"/>
      <c r="AIZ432" s="2"/>
      <c r="AJA432" s="2"/>
      <c r="AJB432" s="2"/>
      <c r="AJC432" s="2"/>
      <c r="AJD432" s="2"/>
      <c r="AJE432" s="2"/>
      <c r="AJF432" s="2"/>
      <c r="AJG432" s="2"/>
      <c r="AJH432" s="2"/>
      <c r="AJI432" s="2"/>
      <c r="AJJ432" s="2"/>
      <c r="AJK432" s="2"/>
      <c r="AJL432" s="2"/>
      <c r="AJM432" s="2"/>
      <c r="AJN432" s="2"/>
      <c r="AJO432" s="2"/>
      <c r="AJP432" s="2"/>
      <c r="AJQ432" s="2"/>
      <c r="AJR432" s="2"/>
      <c r="AJS432" s="2"/>
      <c r="AJT432" s="2"/>
      <c r="AJU432" s="2"/>
      <c r="AJV432" s="2"/>
      <c r="AJW432" s="2"/>
      <c r="AJX432" s="2"/>
      <c r="AJY432" s="2"/>
      <c r="AJZ432" s="2"/>
      <c r="AKA432" s="2"/>
      <c r="AKB432" s="2"/>
      <c r="AKC432" s="2"/>
      <c r="AKD432" s="2"/>
      <c r="AKE432" s="2"/>
      <c r="AKF432" s="2"/>
      <c r="AKG432" s="2"/>
      <c r="AKH432" s="2"/>
      <c r="AKI432" s="2"/>
      <c r="AKJ432" s="2"/>
      <c r="AKK432" s="2"/>
      <c r="AKL432" s="2"/>
      <c r="AKM432" s="2"/>
      <c r="AKN432" s="2"/>
      <c r="AKO432" s="2"/>
      <c r="AKP432" s="2"/>
      <c r="AKQ432" s="2"/>
      <c r="AKR432" s="2"/>
      <c r="AKS432" s="2"/>
      <c r="AKT432" s="2"/>
      <c r="AKU432" s="2"/>
      <c r="AKV432" s="2"/>
      <c r="AKW432" s="2"/>
      <c r="AKX432" s="2"/>
      <c r="AKY432" s="2"/>
      <c r="AKZ432" s="2"/>
      <c r="ALA432" s="2"/>
      <c r="ALB432" s="2"/>
      <c r="ALC432" s="2"/>
      <c r="ALD432" s="2"/>
      <c r="ALE432" s="2"/>
      <c r="ALF432" s="2"/>
      <c r="ALG432" s="2"/>
      <c r="ALH432" s="2"/>
      <c r="ALI432" s="2"/>
      <c r="ALJ432" s="2"/>
      <c r="ALK432" s="2"/>
      <c r="ALL432" s="2"/>
      <c r="ALM432" s="2"/>
      <c r="ALN432" s="2"/>
      <c r="ALO432" s="2"/>
      <c r="ALP432" s="2"/>
      <c r="ALQ432" s="2"/>
      <c r="ALR432" s="2"/>
      <c r="ALS432" s="2"/>
      <c r="ALT432" s="2"/>
      <c r="ALU432" s="2"/>
      <c r="ALV432" s="2"/>
      <c r="ALW432" s="2"/>
      <c r="ALX432" s="2"/>
      <c r="ALY432" s="2"/>
      <c r="ALZ432" s="2"/>
      <c r="AMA432" s="2"/>
    </row>
    <row r="433" spans="1:1015" x14ac:dyDescent="0.25">
      <c r="A433" s="101">
        <v>112</v>
      </c>
      <c r="B433" s="1">
        <v>140</v>
      </c>
      <c r="C433" s="5" t="s">
        <v>407</v>
      </c>
      <c r="D433" s="1" t="s">
        <v>285</v>
      </c>
      <c r="E433" s="10">
        <v>61</v>
      </c>
      <c r="F433" s="10" t="s">
        <v>272</v>
      </c>
      <c r="G433" s="19">
        <v>7735</v>
      </c>
      <c r="H433" s="11" t="s">
        <v>10</v>
      </c>
      <c r="I433" s="53"/>
      <c r="J433" s="53"/>
      <c r="K433" s="53"/>
      <c r="L433" s="53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/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/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  <c r="RQ433" s="2"/>
      <c r="RR433" s="2"/>
      <c r="RS433" s="2"/>
      <c r="RT433" s="2"/>
      <c r="RU433" s="2"/>
      <c r="RV433" s="2"/>
      <c r="RW433" s="2"/>
      <c r="RX433" s="2"/>
      <c r="RY433" s="2"/>
      <c r="RZ433" s="2"/>
      <c r="SA433" s="2"/>
      <c r="SB433" s="2"/>
      <c r="SC433" s="2"/>
      <c r="SD433" s="2"/>
      <c r="SE433" s="2"/>
      <c r="SF433" s="2"/>
      <c r="SG433" s="2"/>
      <c r="SH433" s="2"/>
      <c r="SI433" s="2"/>
      <c r="SJ433" s="2"/>
      <c r="SK433" s="2"/>
      <c r="SL433" s="2"/>
      <c r="SM433" s="2"/>
      <c r="SN433" s="2"/>
      <c r="SO433" s="2"/>
      <c r="SP433" s="2"/>
      <c r="SQ433" s="2"/>
      <c r="SR433" s="2"/>
      <c r="SS433" s="2"/>
      <c r="ST433" s="2"/>
      <c r="SU433" s="2"/>
      <c r="SV433" s="2"/>
      <c r="SW433" s="2"/>
      <c r="SX433" s="2"/>
      <c r="SY433" s="2"/>
      <c r="SZ433" s="2"/>
      <c r="TA433" s="2"/>
      <c r="TB433" s="2"/>
      <c r="TC433" s="2"/>
      <c r="TD433" s="2"/>
      <c r="TE433" s="2"/>
      <c r="TF433" s="2"/>
      <c r="TG433" s="2"/>
      <c r="TH433" s="2"/>
      <c r="TI433" s="2"/>
      <c r="TJ433" s="2"/>
      <c r="TK433" s="2"/>
      <c r="TL433" s="2"/>
      <c r="TM433" s="2"/>
      <c r="TN433" s="2"/>
      <c r="TO433" s="2"/>
      <c r="TP433" s="2"/>
      <c r="TQ433" s="2"/>
      <c r="TR433" s="2"/>
      <c r="TS433" s="2"/>
      <c r="TT433" s="2"/>
      <c r="TU433" s="2"/>
      <c r="TV433" s="2"/>
      <c r="TW433" s="2"/>
      <c r="TX433" s="2"/>
      <c r="TY433" s="2"/>
      <c r="TZ433" s="2"/>
      <c r="UA433" s="2"/>
      <c r="UB433" s="2"/>
      <c r="UC433" s="2"/>
      <c r="UD433" s="2"/>
      <c r="UE433" s="2"/>
      <c r="UF433" s="2"/>
      <c r="UG433" s="2"/>
      <c r="UH433" s="2"/>
      <c r="UI433" s="2"/>
      <c r="UJ433" s="2"/>
      <c r="UK433" s="2"/>
      <c r="UL433" s="2"/>
      <c r="UM433" s="2"/>
      <c r="UN433" s="2"/>
      <c r="UO433" s="2"/>
      <c r="UP433" s="2"/>
      <c r="UQ433" s="2"/>
      <c r="UR433" s="2"/>
      <c r="US433" s="2"/>
      <c r="UT433" s="2"/>
      <c r="UU433" s="2"/>
      <c r="UV433" s="2"/>
      <c r="UW433" s="2"/>
      <c r="UX433" s="2"/>
      <c r="UY433" s="2"/>
      <c r="UZ433" s="2"/>
      <c r="VA433" s="2"/>
      <c r="VB433" s="2"/>
      <c r="VC433" s="2"/>
      <c r="VD433" s="2"/>
      <c r="VE433" s="2"/>
      <c r="VF433" s="2"/>
      <c r="VG433" s="2"/>
      <c r="VH433" s="2"/>
      <c r="VI433" s="2"/>
      <c r="VJ433" s="2"/>
      <c r="VK433" s="2"/>
      <c r="VL433" s="2"/>
      <c r="VM433" s="2"/>
      <c r="VN433" s="2"/>
      <c r="VO433" s="2"/>
      <c r="VP433" s="2"/>
      <c r="VQ433" s="2"/>
      <c r="VR433" s="2"/>
      <c r="VS433" s="2"/>
      <c r="VT433" s="2"/>
      <c r="VU433" s="2"/>
      <c r="VV433" s="2"/>
      <c r="VW433" s="2"/>
      <c r="VX433" s="2"/>
      <c r="VY433" s="2"/>
      <c r="VZ433" s="2"/>
      <c r="WA433" s="2"/>
      <c r="WB433" s="2"/>
      <c r="WC433" s="2"/>
      <c r="WD433" s="2"/>
      <c r="WE433" s="2"/>
      <c r="WF433" s="2"/>
      <c r="WG433" s="2"/>
      <c r="WH433" s="2"/>
      <c r="WI433" s="2"/>
      <c r="WJ433" s="2"/>
      <c r="WK433" s="2"/>
      <c r="WL433" s="2"/>
      <c r="WM433" s="2"/>
      <c r="WN433" s="2"/>
      <c r="WO433" s="2"/>
      <c r="WP433" s="2"/>
      <c r="WQ433" s="2"/>
      <c r="WR433" s="2"/>
      <c r="WS433" s="2"/>
      <c r="WT433" s="2"/>
      <c r="WU433" s="2"/>
      <c r="WV433" s="2"/>
      <c r="WW433" s="2"/>
      <c r="WX433" s="2"/>
      <c r="WY433" s="2"/>
      <c r="WZ433" s="2"/>
      <c r="XA433" s="2"/>
      <c r="XB433" s="2"/>
      <c r="XC433" s="2"/>
      <c r="XD433" s="2"/>
      <c r="XE433" s="2"/>
      <c r="XF433" s="2"/>
      <c r="XG433" s="2"/>
      <c r="XH433" s="2"/>
      <c r="XI433" s="2"/>
      <c r="XJ433" s="2"/>
      <c r="XK433" s="2"/>
      <c r="XL433" s="2"/>
      <c r="XM433" s="2"/>
      <c r="XN433" s="2"/>
      <c r="XO433" s="2"/>
      <c r="XP433" s="2"/>
      <c r="XQ433" s="2"/>
      <c r="XR433" s="2"/>
      <c r="XS433" s="2"/>
      <c r="XT433" s="2"/>
      <c r="XU433" s="2"/>
      <c r="XV433" s="2"/>
      <c r="XW433" s="2"/>
      <c r="XX433" s="2"/>
      <c r="XY433" s="2"/>
      <c r="XZ433" s="2"/>
      <c r="YA433" s="2"/>
      <c r="YB433" s="2"/>
      <c r="YC433" s="2"/>
      <c r="YD433" s="2"/>
      <c r="YE433" s="2"/>
      <c r="YF433" s="2"/>
      <c r="YG433" s="2"/>
      <c r="YH433" s="2"/>
      <c r="YI433" s="2"/>
      <c r="YJ433" s="2"/>
      <c r="YK433" s="2"/>
      <c r="YL433" s="2"/>
      <c r="YM433" s="2"/>
      <c r="YN433" s="2"/>
      <c r="YO433" s="2"/>
      <c r="YP433" s="2"/>
      <c r="YQ433" s="2"/>
      <c r="YR433" s="2"/>
      <c r="YS433" s="2"/>
      <c r="YT433" s="2"/>
      <c r="YU433" s="2"/>
      <c r="YV433" s="2"/>
      <c r="YW433" s="2"/>
      <c r="YX433" s="2"/>
      <c r="YY433" s="2"/>
      <c r="YZ433" s="2"/>
      <c r="ZA433" s="2"/>
      <c r="ZB433" s="2"/>
      <c r="ZC433" s="2"/>
      <c r="ZD433" s="2"/>
      <c r="ZE433" s="2"/>
      <c r="ZF433" s="2"/>
      <c r="ZG433" s="2"/>
      <c r="ZH433" s="2"/>
      <c r="ZI433" s="2"/>
      <c r="ZJ433" s="2"/>
      <c r="ZK433" s="2"/>
      <c r="ZL433" s="2"/>
      <c r="ZM433" s="2"/>
      <c r="ZN433" s="2"/>
      <c r="ZO433" s="2"/>
      <c r="ZP433" s="2"/>
      <c r="ZQ433" s="2"/>
      <c r="ZR433" s="2"/>
      <c r="ZS433" s="2"/>
      <c r="ZT433" s="2"/>
      <c r="ZU433" s="2"/>
      <c r="ZV433" s="2"/>
      <c r="ZW433" s="2"/>
      <c r="ZX433" s="2"/>
      <c r="ZY433" s="2"/>
      <c r="ZZ433" s="2"/>
      <c r="AAA433" s="2"/>
      <c r="AAB433" s="2"/>
      <c r="AAC433" s="2"/>
      <c r="AAD433" s="2"/>
      <c r="AAE433" s="2"/>
      <c r="AAF433" s="2"/>
      <c r="AAG433" s="2"/>
      <c r="AAH433" s="2"/>
      <c r="AAI433" s="2"/>
      <c r="AAJ433" s="2"/>
      <c r="AAK433" s="2"/>
      <c r="AAL433" s="2"/>
      <c r="AAM433" s="2"/>
      <c r="AAN433" s="2"/>
      <c r="AAO433" s="2"/>
      <c r="AAP433" s="2"/>
      <c r="AAQ433" s="2"/>
      <c r="AAR433" s="2"/>
      <c r="AAS433" s="2"/>
      <c r="AAT433" s="2"/>
      <c r="AAU433" s="2"/>
      <c r="AAV433" s="2"/>
      <c r="AAW433" s="2"/>
      <c r="AAX433" s="2"/>
      <c r="AAY433" s="2"/>
      <c r="AAZ433" s="2"/>
      <c r="ABA433" s="2"/>
      <c r="ABB433" s="2"/>
      <c r="ABC433" s="2"/>
      <c r="ABD433" s="2"/>
      <c r="ABE433" s="2"/>
      <c r="ABF433" s="2"/>
      <c r="ABG433" s="2"/>
      <c r="ABH433" s="2"/>
      <c r="ABI433" s="2"/>
      <c r="ABJ433" s="2"/>
      <c r="ABK433" s="2"/>
      <c r="ABL433" s="2"/>
      <c r="ABM433" s="2"/>
      <c r="ABN433" s="2"/>
      <c r="ABO433" s="2"/>
      <c r="ABP433" s="2"/>
      <c r="ABQ433" s="2"/>
      <c r="ABR433" s="2"/>
      <c r="ABS433" s="2"/>
      <c r="ABT433" s="2"/>
      <c r="ABU433" s="2"/>
      <c r="ABV433" s="2"/>
      <c r="ABW433" s="2"/>
      <c r="ABX433" s="2"/>
      <c r="ABY433" s="2"/>
      <c r="ABZ433" s="2"/>
      <c r="ACA433" s="2"/>
      <c r="ACB433" s="2"/>
      <c r="ACC433" s="2"/>
      <c r="ACD433" s="2"/>
      <c r="ACE433" s="2"/>
      <c r="ACF433" s="2"/>
      <c r="ACG433" s="2"/>
      <c r="ACH433" s="2"/>
      <c r="ACI433" s="2"/>
      <c r="ACJ433" s="2"/>
      <c r="ACK433" s="2"/>
      <c r="ACL433" s="2"/>
      <c r="ACM433" s="2"/>
      <c r="ACN433" s="2"/>
      <c r="ACO433" s="2"/>
      <c r="ACP433" s="2"/>
      <c r="ACQ433" s="2"/>
      <c r="ACR433" s="2"/>
      <c r="ACS433" s="2"/>
      <c r="ACT433" s="2"/>
      <c r="ACU433" s="2"/>
      <c r="ACV433" s="2"/>
      <c r="ACW433" s="2"/>
      <c r="ACX433" s="2"/>
      <c r="ACY433" s="2"/>
      <c r="ACZ433" s="2"/>
      <c r="ADA433" s="2"/>
      <c r="ADB433" s="2"/>
      <c r="ADC433" s="2"/>
      <c r="ADD433" s="2"/>
      <c r="ADE433" s="2"/>
      <c r="ADF433" s="2"/>
      <c r="ADG433" s="2"/>
      <c r="ADH433" s="2"/>
      <c r="ADI433" s="2"/>
      <c r="ADJ433" s="2"/>
      <c r="ADK433" s="2"/>
      <c r="ADL433" s="2"/>
      <c r="ADM433" s="2"/>
      <c r="ADN433" s="2"/>
      <c r="ADO433" s="2"/>
      <c r="ADP433" s="2"/>
      <c r="ADQ433" s="2"/>
      <c r="ADR433" s="2"/>
      <c r="ADS433" s="2"/>
      <c r="ADT433" s="2"/>
      <c r="ADU433" s="2"/>
      <c r="ADV433" s="2"/>
      <c r="ADW433" s="2"/>
      <c r="ADX433" s="2"/>
      <c r="ADY433" s="2"/>
      <c r="ADZ433" s="2"/>
      <c r="AEA433" s="2"/>
      <c r="AEB433" s="2"/>
      <c r="AEC433" s="2"/>
      <c r="AED433" s="2"/>
      <c r="AEE433" s="2"/>
      <c r="AEF433" s="2"/>
      <c r="AEG433" s="2"/>
      <c r="AEH433" s="2"/>
      <c r="AEI433" s="2"/>
      <c r="AEJ433" s="2"/>
      <c r="AEK433" s="2"/>
      <c r="AEL433" s="2"/>
      <c r="AEM433" s="2"/>
      <c r="AEN433" s="2"/>
      <c r="AEO433" s="2"/>
      <c r="AEP433" s="2"/>
      <c r="AEQ433" s="2"/>
      <c r="AER433" s="2"/>
      <c r="AES433" s="2"/>
      <c r="AET433" s="2"/>
      <c r="AEU433" s="2"/>
      <c r="AEV433" s="2"/>
      <c r="AEW433" s="2"/>
      <c r="AEX433" s="2"/>
      <c r="AEY433" s="2"/>
      <c r="AEZ433" s="2"/>
      <c r="AFA433" s="2"/>
      <c r="AFB433" s="2"/>
      <c r="AFC433" s="2"/>
      <c r="AFD433" s="2"/>
      <c r="AFE433" s="2"/>
      <c r="AFF433" s="2"/>
      <c r="AFG433" s="2"/>
      <c r="AFH433" s="2"/>
      <c r="AFI433" s="2"/>
      <c r="AFJ433" s="2"/>
      <c r="AFK433" s="2"/>
      <c r="AFL433" s="2"/>
      <c r="AFM433" s="2"/>
      <c r="AFN433" s="2"/>
      <c r="AFO433" s="2"/>
      <c r="AFP433" s="2"/>
      <c r="AFQ433" s="2"/>
      <c r="AFR433" s="2"/>
      <c r="AFS433" s="2"/>
      <c r="AFT433" s="2"/>
      <c r="AFU433" s="2"/>
      <c r="AFV433" s="2"/>
      <c r="AFW433" s="2"/>
      <c r="AFX433" s="2"/>
      <c r="AFY433" s="2"/>
      <c r="AFZ433" s="2"/>
      <c r="AGA433" s="2"/>
      <c r="AGB433" s="2"/>
      <c r="AGC433" s="2"/>
      <c r="AGD433" s="2"/>
      <c r="AGE433" s="2"/>
      <c r="AGF433" s="2"/>
      <c r="AGG433" s="2"/>
      <c r="AGH433" s="2"/>
      <c r="AGI433" s="2"/>
      <c r="AGJ433" s="2"/>
      <c r="AGK433" s="2"/>
      <c r="AGL433" s="2"/>
      <c r="AGM433" s="2"/>
      <c r="AGN433" s="2"/>
      <c r="AGO433" s="2"/>
      <c r="AGP433" s="2"/>
      <c r="AGQ433" s="2"/>
      <c r="AGR433" s="2"/>
      <c r="AGS433" s="2"/>
      <c r="AGT433" s="2"/>
      <c r="AGU433" s="2"/>
      <c r="AGV433" s="2"/>
      <c r="AGW433" s="2"/>
      <c r="AGX433" s="2"/>
      <c r="AGY433" s="2"/>
      <c r="AGZ433" s="2"/>
      <c r="AHA433" s="2"/>
      <c r="AHB433" s="2"/>
      <c r="AHC433" s="2"/>
      <c r="AHD433" s="2"/>
      <c r="AHE433" s="2"/>
      <c r="AHF433" s="2"/>
      <c r="AHG433" s="2"/>
      <c r="AHH433" s="2"/>
      <c r="AHI433" s="2"/>
      <c r="AHJ433" s="2"/>
      <c r="AHK433" s="2"/>
      <c r="AHL433" s="2"/>
      <c r="AHM433" s="2"/>
      <c r="AHN433" s="2"/>
      <c r="AHO433" s="2"/>
      <c r="AHP433" s="2"/>
      <c r="AHQ433" s="2"/>
      <c r="AHR433" s="2"/>
      <c r="AHS433" s="2"/>
      <c r="AHT433" s="2"/>
      <c r="AHU433" s="2"/>
      <c r="AHV433" s="2"/>
      <c r="AHW433" s="2"/>
      <c r="AHX433" s="2"/>
      <c r="AHY433" s="2"/>
      <c r="AHZ433" s="2"/>
      <c r="AIA433" s="2"/>
      <c r="AIB433" s="2"/>
      <c r="AIC433" s="2"/>
      <c r="AID433" s="2"/>
      <c r="AIE433" s="2"/>
      <c r="AIF433" s="2"/>
      <c r="AIG433" s="2"/>
      <c r="AIH433" s="2"/>
      <c r="AII433" s="2"/>
      <c r="AIJ433" s="2"/>
      <c r="AIK433" s="2"/>
      <c r="AIL433" s="2"/>
      <c r="AIM433" s="2"/>
      <c r="AIN433" s="2"/>
      <c r="AIO433" s="2"/>
      <c r="AIP433" s="2"/>
      <c r="AIQ433" s="2"/>
      <c r="AIR433" s="2"/>
      <c r="AIS433" s="2"/>
      <c r="AIT433" s="2"/>
      <c r="AIU433" s="2"/>
      <c r="AIV433" s="2"/>
      <c r="AIW433" s="2"/>
      <c r="AIX433" s="2"/>
      <c r="AIY433" s="2"/>
      <c r="AIZ433" s="2"/>
      <c r="AJA433" s="2"/>
      <c r="AJB433" s="2"/>
      <c r="AJC433" s="2"/>
      <c r="AJD433" s="2"/>
      <c r="AJE433" s="2"/>
      <c r="AJF433" s="2"/>
      <c r="AJG433" s="2"/>
      <c r="AJH433" s="2"/>
      <c r="AJI433" s="2"/>
      <c r="AJJ433" s="2"/>
      <c r="AJK433" s="2"/>
      <c r="AJL433" s="2"/>
      <c r="AJM433" s="2"/>
      <c r="AJN433" s="2"/>
      <c r="AJO433" s="2"/>
      <c r="AJP433" s="2"/>
      <c r="AJQ433" s="2"/>
      <c r="AJR433" s="2"/>
      <c r="AJS433" s="2"/>
      <c r="AJT433" s="2"/>
      <c r="AJU433" s="2"/>
      <c r="AJV433" s="2"/>
      <c r="AJW433" s="2"/>
      <c r="AJX433" s="2"/>
      <c r="AJY433" s="2"/>
      <c r="AJZ433" s="2"/>
      <c r="AKA433" s="2"/>
      <c r="AKB433" s="2"/>
      <c r="AKC433" s="2"/>
      <c r="AKD433" s="2"/>
      <c r="AKE433" s="2"/>
      <c r="AKF433" s="2"/>
      <c r="AKG433" s="2"/>
      <c r="AKH433" s="2"/>
      <c r="AKI433" s="2"/>
      <c r="AKJ433" s="2"/>
      <c r="AKK433" s="2"/>
      <c r="AKL433" s="2"/>
      <c r="AKM433" s="2"/>
      <c r="AKN433" s="2"/>
      <c r="AKO433" s="2"/>
      <c r="AKP433" s="2"/>
      <c r="AKQ433" s="2"/>
      <c r="AKR433" s="2"/>
      <c r="AKS433" s="2"/>
      <c r="AKT433" s="2"/>
      <c r="AKU433" s="2"/>
      <c r="AKV433" s="2"/>
      <c r="AKW433" s="2"/>
      <c r="AKX433" s="2"/>
      <c r="AKY433" s="2"/>
      <c r="AKZ433" s="2"/>
      <c r="ALA433" s="2"/>
      <c r="ALB433" s="2"/>
      <c r="ALC433" s="2"/>
      <c r="ALD433" s="2"/>
      <c r="ALE433" s="2"/>
      <c r="ALF433" s="2"/>
      <c r="ALG433" s="2"/>
      <c r="ALH433" s="2"/>
      <c r="ALI433" s="2"/>
      <c r="ALJ433" s="2"/>
      <c r="ALK433" s="2"/>
      <c r="ALL433" s="2"/>
      <c r="ALM433" s="2"/>
      <c r="ALN433" s="2"/>
      <c r="ALO433" s="2"/>
      <c r="ALP433" s="2"/>
      <c r="ALQ433" s="2"/>
      <c r="ALR433" s="2"/>
      <c r="ALS433" s="2"/>
      <c r="ALT433" s="2"/>
      <c r="ALU433" s="2"/>
      <c r="ALV433" s="2"/>
      <c r="ALW433" s="2"/>
      <c r="ALX433" s="2"/>
      <c r="ALY433" s="2"/>
      <c r="ALZ433" s="2"/>
      <c r="AMA433" s="2"/>
    </row>
    <row r="434" spans="1:1015" ht="15.75" thickBot="1" x14ac:dyDescent="0.3">
      <c r="A434" s="118" t="s">
        <v>230</v>
      </c>
      <c r="B434" s="118"/>
      <c r="C434" s="118"/>
      <c r="D434" s="118"/>
      <c r="E434" s="12">
        <v>61</v>
      </c>
      <c r="F434" s="12" t="s">
        <v>408</v>
      </c>
      <c r="G434" s="47">
        <v>5000</v>
      </c>
      <c r="H434" s="14" t="s">
        <v>10</v>
      </c>
      <c r="I434" s="57"/>
      <c r="J434" s="57"/>
      <c r="K434" s="57"/>
      <c r="L434" s="57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/>
      <c r="QX434" s="2"/>
      <c r="QY434" s="2"/>
      <c r="QZ434" s="2"/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/>
      <c r="RL434" s="2"/>
      <c r="RM434" s="2"/>
      <c r="RN434" s="2"/>
      <c r="RO434" s="2"/>
      <c r="RP434" s="2"/>
      <c r="RQ434" s="2"/>
      <c r="RR434" s="2"/>
      <c r="RS434" s="2"/>
      <c r="RT434" s="2"/>
      <c r="RU434" s="2"/>
      <c r="RV434" s="2"/>
      <c r="RW434" s="2"/>
      <c r="RX434" s="2"/>
      <c r="RY434" s="2"/>
      <c r="RZ434" s="2"/>
      <c r="SA434" s="2"/>
      <c r="SB434" s="2"/>
      <c r="SC434" s="2"/>
      <c r="SD434" s="2"/>
      <c r="SE434" s="2"/>
      <c r="SF434" s="2"/>
      <c r="SG434" s="2"/>
      <c r="SH434" s="2"/>
      <c r="SI434" s="2"/>
      <c r="SJ434" s="2"/>
      <c r="SK434" s="2"/>
      <c r="SL434" s="2"/>
      <c r="SM434" s="2"/>
      <c r="SN434" s="2"/>
      <c r="SO434" s="2"/>
      <c r="SP434" s="2"/>
      <c r="SQ434" s="2"/>
      <c r="SR434" s="2"/>
      <c r="SS434" s="2"/>
      <c r="ST434" s="2"/>
      <c r="SU434" s="2"/>
      <c r="SV434" s="2"/>
      <c r="SW434" s="2"/>
      <c r="SX434" s="2"/>
      <c r="SY434" s="2"/>
      <c r="SZ434" s="2"/>
      <c r="TA434" s="2"/>
      <c r="TB434" s="2"/>
      <c r="TC434" s="2"/>
      <c r="TD434" s="2"/>
      <c r="TE434" s="2"/>
      <c r="TF434" s="2"/>
      <c r="TG434" s="2"/>
      <c r="TH434" s="2"/>
      <c r="TI434" s="2"/>
      <c r="TJ434" s="2"/>
      <c r="TK434" s="2"/>
      <c r="TL434" s="2"/>
      <c r="TM434" s="2"/>
      <c r="TN434" s="2"/>
      <c r="TO434" s="2"/>
      <c r="TP434" s="2"/>
      <c r="TQ434" s="2"/>
      <c r="TR434" s="2"/>
      <c r="TS434" s="2"/>
      <c r="TT434" s="2"/>
      <c r="TU434" s="2"/>
      <c r="TV434" s="2"/>
      <c r="TW434" s="2"/>
      <c r="TX434" s="2"/>
      <c r="TY434" s="2"/>
      <c r="TZ434" s="2"/>
      <c r="UA434" s="2"/>
      <c r="UB434" s="2"/>
      <c r="UC434" s="2"/>
      <c r="UD434" s="2"/>
      <c r="UE434" s="2"/>
      <c r="UF434" s="2"/>
      <c r="UG434" s="2"/>
      <c r="UH434" s="2"/>
      <c r="UI434" s="2"/>
      <c r="UJ434" s="2"/>
      <c r="UK434" s="2"/>
      <c r="UL434" s="2"/>
      <c r="UM434" s="2"/>
      <c r="UN434" s="2"/>
      <c r="UO434" s="2"/>
      <c r="UP434" s="2"/>
      <c r="UQ434" s="2"/>
      <c r="UR434" s="2"/>
      <c r="US434" s="2"/>
      <c r="UT434" s="2"/>
      <c r="UU434" s="2"/>
      <c r="UV434" s="2"/>
      <c r="UW434" s="2"/>
      <c r="UX434" s="2"/>
      <c r="UY434" s="2"/>
      <c r="UZ434" s="2"/>
      <c r="VA434" s="2"/>
      <c r="VB434" s="2"/>
      <c r="VC434" s="2"/>
      <c r="VD434" s="2"/>
      <c r="VE434" s="2"/>
      <c r="VF434" s="2"/>
      <c r="VG434" s="2"/>
      <c r="VH434" s="2"/>
      <c r="VI434" s="2"/>
      <c r="VJ434" s="2"/>
      <c r="VK434" s="2"/>
      <c r="VL434" s="2"/>
      <c r="VM434" s="2"/>
      <c r="VN434" s="2"/>
      <c r="VO434" s="2"/>
      <c r="VP434" s="2"/>
      <c r="VQ434" s="2"/>
      <c r="VR434" s="2"/>
      <c r="VS434" s="2"/>
      <c r="VT434" s="2"/>
      <c r="VU434" s="2"/>
      <c r="VV434" s="2"/>
      <c r="VW434" s="2"/>
      <c r="VX434" s="2"/>
      <c r="VY434" s="2"/>
      <c r="VZ434" s="2"/>
      <c r="WA434" s="2"/>
      <c r="WB434" s="2"/>
      <c r="WC434" s="2"/>
      <c r="WD434" s="2"/>
      <c r="WE434" s="2"/>
      <c r="WF434" s="2"/>
      <c r="WG434" s="2"/>
      <c r="WH434" s="2"/>
      <c r="WI434" s="2"/>
      <c r="WJ434" s="2"/>
      <c r="WK434" s="2"/>
      <c r="WL434" s="2"/>
      <c r="WM434" s="2"/>
      <c r="WN434" s="2"/>
      <c r="WO434" s="2"/>
      <c r="WP434" s="2"/>
      <c r="WQ434" s="2"/>
      <c r="WR434" s="2"/>
      <c r="WS434" s="2"/>
      <c r="WT434" s="2"/>
      <c r="WU434" s="2"/>
      <c r="WV434" s="2"/>
      <c r="WW434" s="2"/>
      <c r="WX434" s="2"/>
      <c r="WY434" s="2"/>
      <c r="WZ434" s="2"/>
      <c r="XA434" s="2"/>
      <c r="XB434" s="2"/>
      <c r="XC434" s="2"/>
      <c r="XD434" s="2"/>
      <c r="XE434" s="2"/>
      <c r="XF434" s="2"/>
      <c r="XG434" s="2"/>
      <c r="XH434" s="2"/>
      <c r="XI434" s="2"/>
      <c r="XJ434" s="2"/>
      <c r="XK434" s="2"/>
      <c r="XL434" s="2"/>
      <c r="XM434" s="2"/>
      <c r="XN434" s="2"/>
      <c r="XO434" s="2"/>
      <c r="XP434" s="2"/>
      <c r="XQ434" s="2"/>
      <c r="XR434" s="2"/>
      <c r="XS434" s="2"/>
      <c r="XT434" s="2"/>
      <c r="XU434" s="2"/>
      <c r="XV434" s="2"/>
      <c r="XW434" s="2"/>
      <c r="XX434" s="2"/>
      <c r="XY434" s="2"/>
      <c r="XZ434" s="2"/>
      <c r="YA434" s="2"/>
      <c r="YB434" s="2"/>
      <c r="YC434" s="2"/>
      <c r="YD434" s="2"/>
      <c r="YE434" s="2"/>
      <c r="YF434" s="2"/>
      <c r="YG434" s="2"/>
      <c r="YH434" s="2"/>
      <c r="YI434" s="2"/>
      <c r="YJ434" s="2"/>
      <c r="YK434" s="2"/>
      <c r="YL434" s="2"/>
      <c r="YM434" s="2"/>
      <c r="YN434" s="2"/>
      <c r="YO434" s="2"/>
      <c r="YP434" s="2"/>
      <c r="YQ434" s="2"/>
      <c r="YR434" s="2"/>
      <c r="YS434" s="2"/>
      <c r="YT434" s="2"/>
      <c r="YU434" s="2"/>
      <c r="YV434" s="2"/>
      <c r="YW434" s="2"/>
      <c r="YX434" s="2"/>
      <c r="YY434" s="2"/>
      <c r="YZ434" s="2"/>
      <c r="ZA434" s="2"/>
      <c r="ZB434" s="2"/>
      <c r="ZC434" s="2"/>
      <c r="ZD434" s="2"/>
      <c r="ZE434" s="2"/>
      <c r="ZF434" s="2"/>
      <c r="ZG434" s="2"/>
      <c r="ZH434" s="2"/>
      <c r="ZI434" s="2"/>
      <c r="ZJ434" s="2"/>
      <c r="ZK434" s="2"/>
      <c r="ZL434" s="2"/>
      <c r="ZM434" s="2"/>
      <c r="ZN434" s="2"/>
      <c r="ZO434" s="2"/>
      <c r="ZP434" s="2"/>
      <c r="ZQ434" s="2"/>
      <c r="ZR434" s="2"/>
      <c r="ZS434" s="2"/>
      <c r="ZT434" s="2"/>
      <c r="ZU434" s="2"/>
      <c r="ZV434" s="2"/>
      <c r="ZW434" s="2"/>
      <c r="ZX434" s="2"/>
      <c r="ZY434" s="2"/>
      <c r="ZZ434" s="2"/>
      <c r="AAA434" s="2"/>
      <c r="AAB434" s="2"/>
      <c r="AAC434" s="2"/>
      <c r="AAD434" s="2"/>
      <c r="AAE434" s="2"/>
      <c r="AAF434" s="2"/>
      <c r="AAG434" s="2"/>
      <c r="AAH434" s="2"/>
      <c r="AAI434" s="2"/>
      <c r="AAJ434" s="2"/>
      <c r="AAK434" s="2"/>
      <c r="AAL434" s="2"/>
      <c r="AAM434" s="2"/>
      <c r="AAN434" s="2"/>
      <c r="AAO434" s="2"/>
      <c r="AAP434" s="2"/>
      <c r="AAQ434" s="2"/>
      <c r="AAR434" s="2"/>
      <c r="AAS434" s="2"/>
      <c r="AAT434" s="2"/>
      <c r="AAU434" s="2"/>
      <c r="AAV434" s="2"/>
      <c r="AAW434" s="2"/>
      <c r="AAX434" s="2"/>
      <c r="AAY434" s="2"/>
      <c r="AAZ434" s="2"/>
      <c r="ABA434" s="2"/>
      <c r="ABB434" s="2"/>
      <c r="ABC434" s="2"/>
      <c r="ABD434" s="2"/>
      <c r="ABE434" s="2"/>
      <c r="ABF434" s="2"/>
      <c r="ABG434" s="2"/>
      <c r="ABH434" s="2"/>
      <c r="ABI434" s="2"/>
      <c r="ABJ434" s="2"/>
      <c r="ABK434" s="2"/>
      <c r="ABL434" s="2"/>
      <c r="ABM434" s="2"/>
      <c r="ABN434" s="2"/>
      <c r="ABO434" s="2"/>
      <c r="ABP434" s="2"/>
      <c r="ABQ434" s="2"/>
      <c r="ABR434" s="2"/>
      <c r="ABS434" s="2"/>
      <c r="ABT434" s="2"/>
      <c r="ABU434" s="2"/>
      <c r="ABV434" s="2"/>
      <c r="ABW434" s="2"/>
      <c r="ABX434" s="2"/>
      <c r="ABY434" s="2"/>
      <c r="ABZ434" s="2"/>
      <c r="ACA434" s="2"/>
      <c r="ACB434" s="2"/>
      <c r="ACC434" s="2"/>
      <c r="ACD434" s="2"/>
      <c r="ACE434" s="2"/>
      <c r="ACF434" s="2"/>
      <c r="ACG434" s="2"/>
      <c r="ACH434" s="2"/>
      <c r="ACI434" s="2"/>
      <c r="ACJ434" s="2"/>
      <c r="ACK434" s="2"/>
      <c r="ACL434" s="2"/>
      <c r="ACM434" s="2"/>
      <c r="ACN434" s="2"/>
      <c r="ACO434" s="2"/>
      <c r="ACP434" s="2"/>
      <c r="ACQ434" s="2"/>
      <c r="ACR434" s="2"/>
      <c r="ACS434" s="2"/>
      <c r="ACT434" s="2"/>
      <c r="ACU434" s="2"/>
      <c r="ACV434" s="2"/>
      <c r="ACW434" s="2"/>
      <c r="ACX434" s="2"/>
      <c r="ACY434" s="2"/>
      <c r="ACZ434" s="2"/>
      <c r="ADA434" s="2"/>
      <c r="ADB434" s="2"/>
      <c r="ADC434" s="2"/>
      <c r="ADD434" s="2"/>
      <c r="ADE434" s="2"/>
      <c r="ADF434" s="2"/>
      <c r="ADG434" s="2"/>
      <c r="ADH434" s="2"/>
      <c r="ADI434" s="2"/>
      <c r="ADJ434" s="2"/>
      <c r="ADK434" s="2"/>
      <c r="ADL434" s="2"/>
      <c r="ADM434" s="2"/>
      <c r="ADN434" s="2"/>
      <c r="ADO434" s="2"/>
      <c r="ADP434" s="2"/>
      <c r="ADQ434" s="2"/>
      <c r="ADR434" s="2"/>
      <c r="ADS434" s="2"/>
      <c r="ADT434" s="2"/>
      <c r="ADU434" s="2"/>
      <c r="ADV434" s="2"/>
      <c r="ADW434" s="2"/>
      <c r="ADX434" s="2"/>
      <c r="ADY434" s="2"/>
      <c r="ADZ434" s="2"/>
      <c r="AEA434" s="2"/>
      <c r="AEB434" s="2"/>
      <c r="AEC434" s="2"/>
      <c r="AED434" s="2"/>
      <c r="AEE434" s="2"/>
      <c r="AEF434" s="2"/>
      <c r="AEG434" s="2"/>
      <c r="AEH434" s="2"/>
      <c r="AEI434" s="2"/>
      <c r="AEJ434" s="2"/>
      <c r="AEK434" s="2"/>
      <c r="AEL434" s="2"/>
      <c r="AEM434" s="2"/>
      <c r="AEN434" s="2"/>
      <c r="AEO434" s="2"/>
      <c r="AEP434" s="2"/>
      <c r="AEQ434" s="2"/>
      <c r="AER434" s="2"/>
      <c r="AES434" s="2"/>
      <c r="AET434" s="2"/>
      <c r="AEU434" s="2"/>
      <c r="AEV434" s="2"/>
      <c r="AEW434" s="2"/>
      <c r="AEX434" s="2"/>
      <c r="AEY434" s="2"/>
      <c r="AEZ434" s="2"/>
      <c r="AFA434" s="2"/>
      <c r="AFB434" s="2"/>
      <c r="AFC434" s="2"/>
      <c r="AFD434" s="2"/>
      <c r="AFE434" s="2"/>
      <c r="AFF434" s="2"/>
      <c r="AFG434" s="2"/>
      <c r="AFH434" s="2"/>
      <c r="AFI434" s="2"/>
      <c r="AFJ434" s="2"/>
      <c r="AFK434" s="2"/>
      <c r="AFL434" s="2"/>
      <c r="AFM434" s="2"/>
      <c r="AFN434" s="2"/>
      <c r="AFO434" s="2"/>
      <c r="AFP434" s="2"/>
      <c r="AFQ434" s="2"/>
      <c r="AFR434" s="2"/>
      <c r="AFS434" s="2"/>
      <c r="AFT434" s="2"/>
      <c r="AFU434" s="2"/>
      <c r="AFV434" s="2"/>
      <c r="AFW434" s="2"/>
      <c r="AFX434" s="2"/>
      <c r="AFY434" s="2"/>
      <c r="AFZ434" s="2"/>
      <c r="AGA434" s="2"/>
      <c r="AGB434" s="2"/>
      <c r="AGC434" s="2"/>
      <c r="AGD434" s="2"/>
      <c r="AGE434" s="2"/>
      <c r="AGF434" s="2"/>
      <c r="AGG434" s="2"/>
      <c r="AGH434" s="2"/>
      <c r="AGI434" s="2"/>
      <c r="AGJ434" s="2"/>
      <c r="AGK434" s="2"/>
      <c r="AGL434" s="2"/>
      <c r="AGM434" s="2"/>
      <c r="AGN434" s="2"/>
      <c r="AGO434" s="2"/>
      <c r="AGP434" s="2"/>
      <c r="AGQ434" s="2"/>
      <c r="AGR434" s="2"/>
      <c r="AGS434" s="2"/>
      <c r="AGT434" s="2"/>
      <c r="AGU434" s="2"/>
      <c r="AGV434" s="2"/>
      <c r="AGW434" s="2"/>
      <c r="AGX434" s="2"/>
      <c r="AGY434" s="2"/>
      <c r="AGZ434" s="2"/>
      <c r="AHA434" s="2"/>
      <c r="AHB434" s="2"/>
      <c r="AHC434" s="2"/>
      <c r="AHD434" s="2"/>
      <c r="AHE434" s="2"/>
      <c r="AHF434" s="2"/>
      <c r="AHG434" s="2"/>
      <c r="AHH434" s="2"/>
      <c r="AHI434" s="2"/>
      <c r="AHJ434" s="2"/>
      <c r="AHK434" s="2"/>
      <c r="AHL434" s="2"/>
      <c r="AHM434" s="2"/>
      <c r="AHN434" s="2"/>
      <c r="AHO434" s="2"/>
      <c r="AHP434" s="2"/>
      <c r="AHQ434" s="2"/>
      <c r="AHR434" s="2"/>
      <c r="AHS434" s="2"/>
      <c r="AHT434" s="2"/>
      <c r="AHU434" s="2"/>
      <c r="AHV434" s="2"/>
      <c r="AHW434" s="2"/>
      <c r="AHX434" s="2"/>
      <c r="AHY434" s="2"/>
      <c r="AHZ434" s="2"/>
      <c r="AIA434" s="2"/>
      <c r="AIB434" s="2"/>
      <c r="AIC434" s="2"/>
      <c r="AID434" s="2"/>
      <c r="AIE434" s="2"/>
      <c r="AIF434" s="2"/>
      <c r="AIG434" s="2"/>
      <c r="AIH434" s="2"/>
      <c r="AII434" s="2"/>
      <c r="AIJ434" s="2"/>
      <c r="AIK434" s="2"/>
      <c r="AIL434" s="2"/>
      <c r="AIM434" s="2"/>
      <c r="AIN434" s="2"/>
      <c r="AIO434" s="2"/>
      <c r="AIP434" s="2"/>
      <c r="AIQ434" s="2"/>
      <c r="AIR434" s="2"/>
      <c r="AIS434" s="2"/>
      <c r="AIT434" s="2"/>
      <c r="AIU434" s="2"/>
      <c r="AIV434" s="2"/>
      <c r="AIW434" s="2"/>
      <c r="AIX434" s="2"/>
      <c r="AIY434" s="2"/>
      <c r="AIZ434" s="2"/>
      <c r="AJA434" s="2"/>
      <c r="AJB434" s="2"/>
      <c r="AJC434" s="2"/>
      <c r="AJD434" s="2"/>
      <c r="AJE434" s="2"/>
      <c r="AJF434" s="2"/>
      <c r="AJG434" s="2"/>
      <c r="AJH434" s="2"/>
      <c r="AJI434" s="2"/>
      <c r="AJJ434" s="2"/>
      <c r="AJK434" s="2"/>
      <c r="AJL434" s="2"/>
      <c r="AJM434" s="2"/>
      <c r="AJN434" s="2"/>
      <c r="AJO434" s="2"/>
      <c r="AJP434" s="2"/>
      <c r="AJQ434" s="2"/>
      <c r="AJR434" s="2"/>
      <c r="AJS434" s="2"/>
      <c r="AJT434" s="2"/>
      <c r="AJU434" s="2"/>
      <c r="AJV434" s="2"/>
      <c r="AJW434" s="2"/>
      <c r="AJX434" s="2"/>
      <c r="AJY434" s="2"/>
      <c r="AJZ434" s="2"/>
      <c r="AKA434" s="2"/>
      <c r="AKB434" s="2"/>
      <c r="AKC434" s="2"/>
      <c r="AKD434" s="2"/>
      <c r="AKE434" s="2"/>
      <c r="AKF434" s="2"/>
      <c r="AKG434" s="2"/>
      <c r="AKH434" s="2"/>
      <c r="AKI434" s="2"/>
      <c r="AKJ434" s="2"/>
      <c r="AKK434" s="2"/>
      <c r="AKL434" s="2"/>
      <c r="AKM434" s="2"/>
      <c r="AKN434" s="2"/>
      <c r="AKO434" s="2"/>
      <c r="AKP434" s="2"/>
      <c r="AKQ434" s="2"/>
      <c r="AKR434" s="2"/>
      <c r="AKS434" s="2"/>
      <c r="AKT434" s="2"/>
      <c r="AKU434" s="2"/>
      <c r="AKV434" s="2"/>
      <c r="AKW434" s="2"/>
      <c r="AKX434" s="2"/>
      <c r="AKY434" s="2"/>
      <c r="AKZ434" s="2"/>
      <c r="ALA434" s="2"/>
      <c r="ALB434" s="2"/>
      <c r="ALC434" s="2"/>
      <c r="ALD434" s="2"/>
      <c r="ALE434" s="2"/>
      <c r="ALF434" s="2"/>
      <c r="ALG434" s="2"/>
      <c r="ALH434" s="2"/>
      <c r="ALI434" s="2"/>
      <c r="ALJ434" s="2"/>
      <c r="ALK434" s="2"/>
      <c r="ALL434" s="2"/>
      <c r="ALM434" s="2"/>
      <c r="ALN434" s="2"/>
      <c r="ALO434" s="2"/>
      <c r="ALP434" s="2"/>
      <c r="ALQ434" s="2"/>
      <c r="ALR434" s="2"/>
      <c r="ALS434" s="2"/>
      <c r="ALT434" s="2"/>
      <c r="ALU434" s="2"/>
      <c r="ALV434" s="2"/>
      <c r="ALW434" s="2"/>
      <c r="ALX434" s="2"/>
      <c r="ALY434" s="2"/>
      <c r="ALZ434" s="2"/>
      <c r="AMA434" s="2"/>
    </row>
    <row r="435" spans="1:1015" ht="15.75" thickBot="1" x14ac:dyDescent="0.3">
      <c r="A435" s="118"/>
      <c r="B435" s="118"/>
      <c r="C435" s="118"/>
      <c r="D435" s="118"/>
      <c r="E435" s="59"/>
      <c r="F435" s="60"/>
      <c r="G435" s="55">
        <v>12735</v>
      </c>
      <c r="H435" s="61"/>
      <c r="I435" s="62">
        <f>18000/1936.27*2.34*G435/10000</f>
        <v>27.702655104918218</v>
      </c>
      <c r="J435" s="62">
        <f t="shared" si="19"/>
        <v>415.53982657377327</v>
      </c>
      <c r="K435" s="62">
        <f t="shared" si="20"/>
        <v>166.2159306295093</v>
      </c>
      <c r="L435" s="63">
        <f t="shared" si="21"/>
        <v>581.75575720328254</v>
      </c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  <c r="RQ435" s="2"/>
      <c r="RR435" s="2"/>
      <c r="RS435" s="2"/>
      <c r="RT435" s="2"/>
      <c r="RU435" s="2"/>
      <c r="RV435" s="2"/>
      <c r="RW435" s="2"/>
      <c r="RX435" s="2"/>
      <c r="RY435" s="2"/>
      <c r="RZ435" s="2"/>
      <c r="SA435" s="2"/>
      <c r="SB435" s="2"/>
      <c r="SC435" s="2"/>
      <c r="SD435" s="2"/>
      <c r="SE435" s="2"/>
      <c r="SF435" s="2"/>
      <c r="SG435" s="2"/>
      <c r="SH435" s="2"/>
      <c r="SI435" s="2"/>
      <c r="SJ435" s="2"/>
      <c r="SK435" s="2"/>
      <c r="SL435" s="2"/>
      <c r="SM435" s="2"/>
      <c r="SN435" s="2"/>
      <c r="SO435" s="2"/>
      <c r="SP435" s="2"/>
      <c r="SQ435" s="2"/>
      <c r="SR435" s="2"/>
      <c r="SS435" s="2"/>
      <c r="ST435" s="2"/>
      <c r="SU435" s="2"/>
      <c r="SV435" s="2"/>
      <c r="SW435" s="2"/>
      <c r="SX435" s="2"/>
      <c r="SY435" s="2"/>
      <c r="SZ435" s="2"/>
      <c r="TA435" s="2"/>
      <c r="TB435" s="2"/>
      <c r="TC435" s="2"/>
      <c r="TD435" s="2"/>
      <c r="TE435" s="2"/>
      <c r="TF435" s="2"/>
      <c r="TG435" s="2"/>
      <c r="TH435" s="2"/>
      <c r="TI435" s="2"/>
      <c r="TJ435" s="2"/>
      <c r="TK435" s="2"/>
      <c r="TL435" s="2"/>
      <c r="TM435" s="2"/>
      <c r="TN435" s="2"/>
      <c r="TO435" s="2"/>
      <c r="TP435" s="2"/>
      <c r="TQ435" s="2"/>
      <c r="TR435" s="2"/>
      <c r="TS435" s="2"/>
      <c r="TT435" s="2"/>
      <c r="TU435" s="2"/>
      <c r="TV435" s="2"/>
      <c r="TW435" s="2"/>
      <c r="TX435" s="2"/>
      <c r="TY435" s="2"/>
      <c r="TZ435" s="2"/>
      <c r="UA435" s="2"/>
      <c r="UB435" s="2"/>
      <c r="UC435" s="2"/>
      <c r="UD435" s="2"/>
      <c r="UE435" s="2"/>
      <c r="UF435" s="2"/>
      <c r="UG435" s="2"/>
      <c r="UH435" s="2"/>
      <c r="UI435" s="2"/>
      <c r="UJ435" s="2"/>
      <c r="UK435" s="2"/>
      <c r="UL435" s="2"/>
      <c r="UM435" s="2"/>
      <c r="UN435" s="2"/>
      <c r="UO435" s="2"/>
      <c r="UP435" s="2"/>
      <c r="UQ435" s="2"/>
      <c r="UR435" s="2"/>
      <c r="US435" s="2"/>
      <c r="UT435" s="2"/>
      <c r="UU435" s="2"/>
      <c r="UV435" s="2"/>
      <c r="UW435" s="2"/>
      <c r="UX435" s="2"/>
      <c r="UY435" s="2"/>
      <c r="UZ435" s="2"/>
      <c r="VA435" s="2"/>
      <c r="VB435" s="2"/>
      <c r="VC435" s="2"/>
      <c r="VD435" s="2"/>
      <c r="VE435" s="2"/>
      <c r="VF435" s="2"/>
      <c r="VG435" s="2"/>
      <c r="VH435" s="2"/>
      <c r="VI435" s="2"/>
      <c r="VJ435" s="2"/>
      <c r="VK435" s="2"/>
      <c r="VL435" s="2"/>
      <c r="VM435" s="2"/>
      <c r="VN435" s="2"/>
      <c r="VO435" s="2"/>
      <c r="VP435" s="2"/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2"/>
      <c r="WD435" s="2"/>
      <c r="WE435" s="2"/>
      <c r="WF435" s="2"/>
      <c r="WG435" s="2"/>
      <c r="WH435" s="2"/>
      <c r="WI435" s="2"/>
      <c r="WJ435" s="2"/>
      <c r="WK435" s="2"/>
      <c r="WL435" s="2"/>
      <c r="WM435" s="2"/>
      <c r="WN435" s="2"/>
      <c r="WO435" s="2"/>
      <c r="WP435" s="2"/>
      <c r="WQ435" s="2"/>
      <c r="WR435" s="2"/>
      <c r="WS435" s="2"/>
      <c r="WT435" s="2"/>
      <c r="WU435" s="2"/>
      <c r="WV435" s="2"/>
      <c r="WW435" s="2"/>
      <c r="WX435" s="2"/>
      <c r="WY435" s="2"/>
      <c r="WZ435" s="2"/>
      <c r="XA435" s="2"/>
      <c r="XB435" s="2"/>
      <c r="XC435" s="2"/>
      <c r="XD435" s="2"/>
      <c r="XE435" s="2"/>
      <c r="XF435" s="2"/>
      <c r="XG435" s="2"/>
      <c r="XH435" s="2"/>
      <c r="XI435" s="2"/>
      <c r="XJ435" s="2"/>
      <c r="XK435" s="2"/>
      <c r="XL435" s="2"/>
      <c r="XM435" s="2"/>
      <c r="XN435" s="2"/>
      <c r="XO435" s="2"/>
      <c r="XP435" s="2"/>
      <c r="XQ435" s="2"/>
      <c r="XR435" s="2"/>
      <c r="XS435" s="2"/>
      <c r="XT435" s="2"/>
      <c r="XU435" s="2"/>
      <c r="XV435" s="2"/>
      <c r="XW435" s="2"/>
      <c r="XX435" s="2"/>
      <c r="XY435" s="2"/>
      <c r="XZ435" s="2"/>
      <c r="YA435" s="2"/>
      <c r="YB435" s="2"/>
      <c r="YC435" s="2"/>
      <c r="YD435" s="2"/>
      <c r="YE435" s="2"/>
      <c r="YF435" s="2"/>
      <c r="YG435" s="2"/>
      <c r="YH435" s="2"/>
      <c r="YI435" s="2"/>
      <c r="YJ435" s="2"/>
      <c r="YK435" s="2"/>
      <c r="YL435" s="2"/>
      <c r="YM435" s="2"/>
      <c r="YN435" s="2"/>
      <c r="YO435" s="2"/>
      <c r="YP435" s="2"/>
      <c r="YQ435" s="2"/>
      <c r="YR435" s="2"/>
      <c r="YS435" s="2"/>
      <c r="YT435" s="2"/>
      <c r="YU435" s="2"/>
      <c r="YV435" s="2"/>
      <c r="YW435" s="2"/>
      <c r="YX435" s="2"/>
      <c r="YY435" s="2"/>
      <c r="YZ435" s="2"/>
      <c r="ZA435" s="2"/>
      <c r="ZB435" s="2"/>
      <c r="ZC435" s="2"/>
      <c r="ZD435" s="2"/>
      <c r="ZE435" s="2"/>
      <c r="ZF435" s="2"/>
      <c r="ZG435" s="2"/>
      <c r="ZH435" s="2"/>
      <c r="ZI435" s="2"/>
      <c r="ZJ435" s="2"/>
      <c r="ZK435" s="2"/>
      <c r="ZL435" s="2"/>
      <c r="ZM435" s="2"/>
      <c r="ZN435" s="2"/>
      <c r="ZO435" s="2"/>
      <c r="ZP435" s="2"/>
      <c r="ZQ435" s="2"/>
      <c r="ZR435" s="2"/>
      <c r="ZS435" s="2"/>
      <c r="ZT435" s="2"/>
      <c r="ZU435" s="2"/>
      <c r="ZV435" s="2"/>
      <c r="ZW435" s="2"/>
      <c r="ZX435" s="2"/>
      <c r="ZY435" s="2"/>
      <c r="ZZ435" s="2"/>
      <c r="AAA435" s="2"/>
      <c r="AAB435" s="2"/>
      <c r="AAC435" s="2"/>
      <c r="AAD435" s="2"/>
      <c r="AAE435" s="2"/>
      <c r="AAF435" s="2"/>
      <c r="AAG435" s="2"/>
      <c r="AAH435" s="2"/>
      <c r="AAI435" s="2"/>
      <c r="AAJ435" s="2"/>
      <c r="AAK435" s="2"/>
      <c r="AAL435" s="2"/>
      <c r="AAM435" s="2"/>
      <c r="AAN435" s="2"/>
      <c r="AAO435" s="2"/>
      <c r="AAP435" s="2"/>
      <c r="AAQ435" s="2"/>
      <c r="AAR435" s="2"/>
      <c r="AAS435" s="2"/>
      <c r="AAT435" s="2"/>
      <c r="AAU435" s="2"/>
      <c r="AAV435" s="2"/>
      <c r="AAW435" s="2"/>
      <c r="AAX435" s="2"/>
      <c r="AAY435" s="2"/>
      <c r="AAZ435" s="2"/>
      <c r="ABA435" s="2"/>
      <c r="ABB435" s="2"/>
      <c r="ABC435" s="2"/>
      <c r="ABD435" s="2"/>
      <c r="ABE435" s="2"/>
      <c r="ABF435" s="2"/>
      <c r="ABG435" s="2"/>
      <c r="ABH435" s="2"/>
      <c r="ABI435" s="2"/>
      <c r="ABJ435" s="2"/>
      <c r="ABK435" s="2"/>
      <c r="ABL435" s="2"/>
      <c r="ABM435" s="2"/>
      <c r="ABN435" s="2"/>
      <c r="ABO435" s="2"/>
      <c r="ABP435" s="2"/>
      <c r="ABQ435" s="2"/>
      <c r="ABR435" s="2"/>
      <c r="ABS435" s="2"/>
      <c r="ABT435" s="2"/>
      <c r="ABU435" s="2"/>
      <c r="ABV435" s="2"/>
      <c r="ABW435" s="2"/>
      <c r="ABX435" s="2"/>
      <c r="ABY435" s="2"/>
      <c r="ABZ435" s="2"/>
      <c r="ACA435" s="2"/>
      <c r="ACB435" s="2"/>
      <c r="ACC435" s="2"/>
      <c r="ACD435" s="2"/>
      <c r="ACE435" s="2"/>
      <c r="ACF435" s="2"/>
      <c r="ACG435" s="2"/>
      <c r="ACH435" s="2"/>
      <c r="ACI435" s="2"/>
      <c r="ACJ435" s="2"/>
      <c r="ACK435" s="2"/>
      <c r="ACL435" s="2"/>
      <c r="ACM435" s="2"/>
      <c r="ACN435" s="2"/>
      <c r="ACO435" s="2"/>
      <c r="ACP435" s="2"/>
      <c r="ACQ435" s="2"/>
      <c r="ACR435" s="2"/>
      <c r="ACS435" s="2"/>
      <c r="ACT435" s="2"/>
      <c r="ACU435" s="2"/>
      <c r="ACV435" s="2"/>
      <c r="ACW435" s="2"/>
      <c r="ACX435" s="2"/>
      <c r="ACY435" s="2"/>
      <c r="ACZ435" s="2"/>
      <c r="ADA435" s="2"/>
      <c r="ADB435" s="2"/>
      <c r="ADC435" s="2"/>
      <c r="ADD435" s="2"/>
      <c r="ADE435" s="2"/>
      <c r="ADF435" s="2"/>
      <c r="ADG435" s="2"/>
      <c r="ADH435" s="2"/>
      <c r="ADI435" s="2"/>
      <c r="ADJ435" s="2"/>
      <c r="ADK435" s="2"/>
      <c r="ADL435" s="2"/>
      <c r="ADM435" s="2"/>
      <c r="ADN435" s="2"/>
      <c r="ADO435" s="2"/>
      <c r="ADP435" s="2"/>
      <c r="ADQ435" s="2"/>
      <c r="ADR435" s="2"/>
      <c r="ADS435" s="2"/>
      <c r="ADT435" s="2"/>
      <c r="ADU435" s="2"/>
      <c r="ADV435" s="2"/>
      <c r="ADW435" s="2"/>
      <c r="ADX435" s="2"/>
      <c r="ADY435" s="2"/>
      <c r="ADZ435" s="2"/>
      <c r="AEA435" s="2"/>
      <c r="AEB435" s="2"/>
      <c r="AEC435" s="2"/>
      <c r="AED435" s="2"/>
      <c r="AEE435" s="2"/>
      <c r="AEF435" s="2"/>
      <c r="AEG435" s="2"/>
      <c r="AEH435" s="2"/>
      <c r="AEI435" s="2"/>
      <c r="AEJ435" s="2"/>
      <c r="AEK435" s="2"/>
      <c r="AEL435" s="2"/>
      <c r="AEM435" s="2"/>
      <c r="AEN435" s="2"/>
      <c r="AEO435" s="2"/>
      <c r="AEP435" s="2"/>
      <c r="AEQ435" s="2"/>
      <c r="AER435" s="2"/>
      <c r="AES435" s="2"/>
      <c r="AET435" s="2"/>
      <c r="AEU435" s="2"/>
      <c r="AEV435" s="2"/>
      <c r="AEW435" s="2"/>
      <c r="AEX435" s="2"/>
      <c r="AEY435" s="2"/>
      <c r="AEZ435" s="2"/>
      <c r="AFA435" s="2"/>
      <c r="AFB435" s="2"/>
      <c r="AFC435" s="2"/>
      <c r="AFD435" s="2"/>
      <c r="AFE435" s="2"/>
      <c r="AFF435" s="2"/>
      <c r="AFG435" s="2"/>
      <c r="AFH435" s="2"/>
      <c r="AFI435" s="2"/>
      <c r="AFJ435" s="2"/>
      <c r="AFK435" s="2"/>
      <c r="AFL435" s="2"/>
      <c r="AFM435" s="2"/>
      <c r="AFN435" s="2"/>
      <c r="AFO435" s="2"/>
      <c r="AFP435" s="2"/>
      <c r="AFQ435" s="2"/>
      <c r="AFR435" s="2"/>
      <c r="AFS435" s="2"/>
      <c r="AFT435" s="2"/>
      <c r="AFU435" s="2"/>
      <c r="AFV435" s="2"/>
      <c r="AFW435" s="2"/>
      <c r="AFX435" s="2"/>
      <c r="AFY435" s="2"/>
      <c r="AFZ435" s="2"/>
      <c r="AGA435" s="2"/>
      <c r="AGB435" s="2"/>
      <c r="AGC435" s="2"/>
      <c r="AGD435" s="2"/>
      <c r="AGE435" s="2"/>
      <c r="AGF435" s="2"/>
      <c r="AGG435" s="2"/>
      <c r="AGH435" s="2"/>
      <c r="AGI435" s="2"/>
      <c r="AGJ435" s="2"/>
      <c r="AGK435" s="2"/>
      <c r="AGL435" s="2"/>
      <c r="AGM435" s="2"/>
      <c r="AGN435" s="2"/>
      <c r="AGO435" s="2"/>
      <c r="AGP435" s="2"/>
      <c r="AGQ435" s="2"/>
      <c r="AGR435" s="2"/>
      <c r="AGS435" s="2"/>
      <c r="AGT435" s="2"/>
      <c r="AGU435" s="2"/>
      <c r="AGV435" s="2"/>
      <c r="AGW435" s="2"/>
      <c r="AGX435" s="2"/>
      <c r="AGY435" s="2"/>
      <c r="AGZ435" s="2"/>
      <c r="AHA435" s="2"/>
      <c r="AHB435" s="2"/>
      <c r="AHC435" s="2"/>
      <c r="AHD435" s="2"/>
      <c r="AHE435" s="2"/>
      <c r="AHF435" s="2"/>
      <c r="AHG435" s="2"/>
      <c r="AHH435" s="2"/>
      <c r="AHI435" s="2"/>
      <c r="AHJ435" s="2"/>
      <c r="AHK435" s="2"/>
      <c r="AHL435" s="2"/>
      <c r="AHM435" s="2"/>
      <c r="AHN435" s="2"/>
      <c r="AHO435" s="2"/>
      <c r="AHP435" s="2"/>
      <c r="AHQ435" s="2"/>
      <c r="AHR435" s="2"/>
      <c r="AHS435" s="2"/>
      <c r="AHT435" s="2"/>
      <c r="AHU435" s="2"/>
      <c r="AHV435" s="2"/>
      <c r="AHW435" s="2"/>
      <c r="AHX435" s="2"/>
      <c r="AHY435" s="2"/>
      <c r="AHZ435" s="2"/>
      <c r="AIA435" s="2"/>
      <c r="AIB435" s="2"/>
      <c r="AIC435" s="2"/>
      <c r="AID435" s="2"/>
      <c r="AIE435" s="2"/>
      <c r="AIF435" s="2"/>
      <c r="AIG435" s="2"/>
      <c r="AIH435" s="2"/>
      <c r="AII435" s="2"/>
      <c r="AIJ435" s="2"/>
      <c r="AIK435" s="2"/>
      <c r="AIL435" s="2"/>
      <c r="AIM435" s="2"/>
      <c r="AIN435" s="2"/>
      <c r="AIO435" s="2"/>
      <c r="AIP435" s="2"/>
      <c r="AIQ435" s="2"/>
      <c r="AIR435" s="2"/>
      <c r="AIS435" s="2"/>
      <c r="AIT435" s="2"/>
      <c r="AIU435" s="2"/>
      <c r="AIV435" s="2"/>
      <c r="AIW435" s="2"/>
      <c r="AIX435" s="2"/>
      <c r="AIY435" s="2"/>
      <c r="AIZ435" s="2"/>
      <c r="AJA435" s="2"/>
      <c r="AJB435" s="2"/>
      <c r="AJC435" s="2"/>
      <c r="AJD435" s="2"/>
      <c r="AJE435" s="2"/>
      <c r="AJF435" s="2"/>
      <c r="AJG435" s="2"/>
      <c r="AJH435" s="2"/>
      <c r="AJI435" s="2"/>
      <c r="AJJ435" s="2"/>
      <c r="AJK435" s="2"/>
      <c r="AJL435" s="2"/>
      <c r="AJM435" s="2"/>
      <c r="AJN435" s="2"/>
      <c r="AJO435" s="2"/>
      <c r="AJP435" s="2"/>
      <c r="AJQ435" s="2"/>
      <c r="AJR435" s="2"/>
      <c r="AJS435" s="2"/>
      <c r="AJT435" s="2"/>
      <c r="AJU435" s="2"/>
      <c r="AJV435" s="2"/>
      <c r="AJW435" s="2"/>
      <c r="AJX435" s="2"/>
      <c r="AJY435" s="2"/>
      <c r="AJZ435" s="2"/>
      <c r="AKA435" s="2"/>
      <c r="AKB435" s="2"/>
      <c r="AKC435" s="2"/>
      <c r="AKD435" s="2"/>
      <c r="AKE435" s="2"/>
      <c r="AKF435" s="2"/>
      <c r="AKG435" s="2"/>
      <c r="AKH435" s="2"/>
      <c r="AKI435" s="2"/>
      <c r="AKJ435" s="2"/>
      <c r="AKK435" s="2"/>
      <c r="AKL435" s="2"/>
      <c r="AKM435" s="2"/>
      <c r="AKN435" s="2"/>
      <c r="AKO435" s="2"/>
      <c r="AKP435" s="2"/>
      <c r="AKQ435" s="2"/>
      <c r="AKR435" s="2"/>
      <c r="AKS435" s="2"/>
      <c r="AKT435" s="2"/>
      <c r="AKU435" s="2"/>
      <c r="AKV435" s="2"/>
      <c r="AKW435" s="2"/>
      <c r="AKX435" s="2"/>
      <c r="AKY435" s="2"/>
      <c r="AKZ435" s="2"/>
      <c r="ALA435" s="2"/>
      <c r="ALB435" s="2"/>
      <c r="ALC435" s="2"/>
      <c r="ALD435" s="2"/>
      <c r="ALE435" s="2"/>
      <c r="ALF435" s="2"/>
      <c r="ALG435" s="2"/>
      <c r="ALH435" s="2"/>
      <c r="ALI435" s="2"/>
      <c r="ALJ435" s="2"/>
      <c r="ALK435" s="2"/>
      <c r="ALL435" s="2"/>
      <c r="ALM435" s="2"/>
      <c r="ALN435" s="2"/>
      <c r="ALO435" s="2"/>
      <c r="ALP435" s="2"/>
      <c r="ALQ435" s="2"/>
      <c r="ALR435" s="2"/>
      <c r="ALS435" s="2"/>
      <c r="ALT435" s="2"/>
      <c r="ALU435" s="2"/>
      <c r="ALV435" s="2"/>
      <c r="ALW435" s="2"/>
      <c r="ALX435" s="2"/>
      <c r="ALY435" s="2"/>
      <c r="ALZ435" s="2"/>
      <c r="AMA435" s="2"/>
    </row>
    <row r="436" spans="1:1015" x14ac:dyDescent="0.25">
      <c r="A436" s="101">
        <v>113</v>
      </c>
      <c r="B436" s="1">
        <v>49</v>
      </c>
      <c r="C436" s="5" t="s">
        <v>109</v>
      </c>
      <c r="D436" s="1" t="s">
        <v>318</v>
      </c>
      <c r="E436" s="10">
        <v>61</v>
      </c>
      <c r="F436" s="10" t="s">
        <v>409</v>
      </c>
      <c r="G436" s="19">
        <v>25617</v>
      </c>
      <c r="H436" s="11" t="s">
        <v>10</v>
      </c>
      <c r="I436" s="53"/>
      <c r="J436" s="53"/>
      <c r="K436" s="53"/>
      <c r="L436" s="53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  <c r="PY436" s="2"/>
      <c r="PZ436" s="2"/>
      <c r="QA436" s="2"/>
      <c r="QB436" s="2"/>
      <c r="QC436" s="2"/>
      <c r="QD436" s="2"/>
      <c r="QE436" s="2"/>
      <c r="QF436" s="2"/>
      <c r="QG436" s="2"/>
      <c r="QH436" s="2"/>
      <c r="QI436" s="2"/>
      <c r="QJ436" s="2"/>
      <c r="QK436" s="2"/>
      <c r="QL436" s="2"/>
      <c r="QM436" s="2"/>
      <c r="QN436" s="2"/>
      <c r="QO436" s="2"/>
      <c r="QP436" s="2"/>
      <c r="QQ436" s="2"/>
      <c r="QR436" s="2"/>
      <c r="QS436" s="2"/>
      <c r="QT436" s="2"/>
      <c r="QU436" s="2"/>
      <c r="QV436" s="2"/>
      <c r="QW436" s="2"/>
      <c r="QX436" s="2"/>
      <c r="QY436" s="2"/>
      <c r="QZ436" s="2"/>
      <c r="RA436" s="2"/>
      <c r="RB436" s="2"/>
      <c r="RC436" s="2"/>
      <c r="RD436" s="2"/>
      <c r="RE436" s="2"/>
      <c r="RF436" s="2"/>
      <c r="RG436" s="2"/>
      <c r="RH436" s="2"/>
      <c r="RI436" s="2"/>
      <c r="RJ436" s="2"/>
      <c r="RK436" s="2"/>
      <c r="RL436" s="2"/>
      <c r="RM436" s="2"/>
      <c r="RN436" s="2"/>
      <c r="RO436" s="2"/>
      <c r="RP436" s="2"/>
      <c r="RQ436" s="2"/>
      <c r="RR436" s="2"/>
      <c r="RS436" s="2"/>
      <c r="RT436" s="2"/>
      <c r="RU436" s="2"/>
      <c r="RV436" s="2"/>
      <c r="RW436" s="2"/>
      <c r="RX436" s="2"/>
      <c r="RY436" s="2"/>
      <c r="RZ436" s="2"/>
      <c r="SA436" s="2"/>
      <c r="SB436" s="2"/>
      <c r="SC436" s="2"/>
      <c r="SD436" s="2"/>
      <c r="SE436" s="2"/>
      <c r="SF436" s="2"/>
      <c r="SG436" s="2"/>
      <c r="SH436" s="2"/>
      <c r="SI436" s="2"/>
      <c r="SJ436" s="2"/>
      <c r="SK436" s="2"/>
      <c r="SL436" s="2"/>
      <c r="SM436" s="2"/>
      <c r="SN436" s="2"/>
      <c r="SO436" s="2"/>
      <c r="SP436" s="2"/>
      <c r="SQ436" s="2"/>
      <c r="SR436" s="2"/>
      <c r="SS436" s="2"/>
      <c r="ST436" s="2"/>
      <c r="SU436" s="2"/>
      <c r="SV436" s="2"/>
      <c r="SW436" s="2"/>
      <c r="SX436" s="2"/>
      <c r="SY436" s="2"/>
      <c r="SZ436" s="2"/>
      <c r="TA436" s="2"/>
      <c r="TB436" s="2"/>
      <c r="TC436" s="2"/>
      <c r="TD436" s="2"/>
      <c r="TE436" s="2"/>
      <c r="TF436" s="2"/>
      <c r="TG436" s="2"/>
      <c r="TH436" s="2"/>
      <c r="TI436" s="2"/>
      <c r="TJ436" s="2"/>
      <c r="TK436" s="2"/>
      <c r="TL436" s="2"/>
      <c r="TM436" s="2"/>
      <c r="TN436" s="2"/>
      <c r="TO436" s="2"/>
      <c r="TP436" s="2"/>
      <c r="TQ436" s="2"/>
      <c r="TR436" s="2"/>
      <c r="TS436" s="2"/>
      <c r="TT436" s="2"/>
      <c r="TU436" s="2"/>
      <c r="TV436" s="2"/>
      <c r="TW436" s="2"/>
      <c r="TX436" s="2"/>
      <c r="TY436" s="2"/>
      <c r="TZ436" s="2"/>
      <c r="UA436" s="2"/>
      <c r="UB436" s="2"/>
      <c r="UC436" s="2"/>
      <c r="UD436" s="2"/>
      <c r="UE436" s="2"/>
      <c r="UF436" s="2"/>
      <c r="UG436" s="2"/>
      <c r="UH436" s="2"/>
      <c r="UI436" s="2"/>
      <c r="UJ436" s="2"/>
      <c r="UK436" s="2"/>
      <c r="UL436" s="2"/>
      <c r="UM436" s="2"/>
      <c r="UN436" s="2"/>
      <c r="UO436" s="2"/>
      <c r="UP436" s="2"/>
      <c r="UQ436" s="2"/>
      <c r="UR436" s="2"/>
      <c r="US436" s="2"/>
      <c r="UT436" s="2"/>
      <c r="UU436" s="2"/>
      <c r="UV436" s="2"/>
      <c r="UW436" s="2"/>
      <c r="UX436" s="2"/>
      <c r="UY436" s="2"/>
      <c r="UZ436" s="2"/>
      <c r="VA436" s="2"/>
      <c r="VB436" s="2"/>
      <c r="VC436" s="2"/>
      <c r="VD436" s="2"/>
      <c r="VE436" s="2"/>
      <c r="VF436" s="2"/>
      <c r="VG436" s="2"/>
      <c r="VH436" s="2"/>
      <c r="VI436" s="2"/>
      <c r="VJ436" s="2"/>
      <c r="VK436" s="2"/>
      <c r="VL436" s="2"/>
      <c r="VM436" s="2"/>
      <c r="VN436" s="2"/>
      <c r="VO436" s="2"/>
      <c r="VP436" s="2"/>
      <c r="VQ436" s="2"/>
      <c r="VR436" s="2"/>
      <c r="VS436" s="2"/>
      <c r="VT436" s="2"/>
      <c r="VU436" s="2"/>
      <c r="VV436" s="2"/>
      <c r="VW436" s="2"/>
      <c r="VX436" s="2"/>
      <c r="VY436" s="2"/>
      <c r="VZ436" s="2"/>
      <c r="WA436" s="2"/>
      <c r="WB436" s="2"/>
      <c r="WC436" s="2"/>
      <c r="WD436" s="2"/>
      <c r="WE436" s="2"/>
      <c r="WF436" s="2"/>
      <c r="WG436" s="2"/>
      <c r="WH436" s="2"/>
      <c r="WI436" s="2"/>
      <c r="WJ436" s="2"/>
      <c r="WK436" s="2"/>
      <c r="WL436" s="2"/>
      <c r="WM436" s="2"/>
      <c r="WN436" s="2"/>
      <c r="WO436" s="2"/>
      <c r="WP436" s="2"/>
      <c r="WQ436" s="2"/>
      <c r="WR436" s="2"/>
      <c r="WS436" s="2"/>
      <c r="WT436" s="2"/>
      <c r="WU436" s="2"/>
      <c r="WV436" s="2"/>
      <c r="WW436" s="2"/>
      <c r="WX436" s="2"/>
      <c r="WY436" s="2"/>
      <c r="WZ436" s="2"/>
      <c r="XA436" s="2"/>
      <c r="XB436" s="2"/>
      <c r="XC436" s="2"/>
      <c r="XD436" s="2"/>
      <c r="XE436" s="2"/>
      <c r="XF436" s="2"/>
      <c r="XG436" s="2"/>
      <c r="XH436" s="2"/>
      <c r="XI436" s="2"/>
      <c r="XJ436" s="2"/>
      <c r="XK436" s="2"/>
      <c r="XL436" s="2"/>
      <c r="XM436" s="2"/>
      <c r="XN436" s="2"/>
      <c r="XO436" s="2"/>
      <c r="XP436" s="2"/>
      <c r="XQ436" s="2"/>
      <c r="XR436" s="2"/>
      <c r="XS436" s="2"/>
      <c r="XT436" s="2"/>
      <c r="XU436" s="2"/>
      <c r="XV436" s="2"/>
      <c r="XW436" s="2"/>
      <c r="XX436" s="2"/>
      <c r="XY436" s="2"/>
      <c r="XZ436" s="2"/>
      <c r="YA436" s="2"/>
      <c r="YB436" s="2"/>
      <c r="YC436" s="2"/>
      <c r="YD436" s="2"/>
      <c r="YE436" s="2"/>
      <c r="YF436" s="2"/>
      <c r="YG436" s="2"/>
      <c r="YH436" s="2"/>
      <c r="YI436" s="2"/>
      <c r="YJ436" s="2"/>
      <c r="YK436" s="2"/>
      <c r="YL436" s="2"/>
      <c r="YM436" s="2"/>
      <c r="YN436" s="2"/>
      <c r="YO436" s="2"/>
      <c r="YP436" s="2"/>
      <c r="YQ436" s="2"/>
      <c r="YR436" s="2"/>
      <c r="YS436" s="2"/>
      <c r="YT436" s="2"/>
      <c r="YU436" s="2"/>
      <c r="YV436" s="2"/>
      <c r="YW436" s="2"/>
      <c r="YX436" s="2"/>
      <c r="YY436" s="2"/>
      <c r="YZ436" s="2"/>
      <c r="ZA436" s="2"/>
      <c r="ZB436" s="2"/>
      <c r="ZC436" s="2"/>
      <c r="ZD436" s="2"/>
      <c r="ZE436" s="2"/>
      <c r="ZF436" s="2"/>
      <c r="ZG436" s="2"/>
      <c r="ZH436" s="2"/>
      <c r="ZI436" s="2"/>
      <c r="ZJ436" s="2"/>
      <c r="ZK436" s="2"/>
      <c r="ZL436" s="2"/>
      <c r="ZM436" s="2"/>
      <c r="ZN436" s="2"/>
      <c r="ZO436" s="2"/>
      <c r="ZP436" s="2"/>
      <c r="ZQ436" s="2"/>
      <c r="ZR436" s="2"/>
      <c r="ZS436" s="2"/>
      <c r="ZT436" s="2"/>
      <c r="ZU436" s="2"/>
      <c r="ZV436" s="2"/>
      <c r="ZW436" s="2"/>
      <c r="ZX436" s="2"/>
      <c r="ZY436" s="2"/>
      <c r="ZZ436" s="2"/>
      <c r="AAA436" s="2"/>
      <c r="AAB436" s="2"/>
      <c r="AAC436" s="2"/>
      <c r="AAD436" s="2"/>
      <c r="AAE436" s="2"/>
      <c r="AAF436" s="2"/>
      <c r="AAG436" s="2"/>
      <c r="AAH436" s="2"/>
      <c r="AAI436" s="2"/>
      <c r="AAJ436" s="2"/>
      <c r="AAK436" s="2"/>
      <c r="AAL436" s="2"/>
      <c r="AAM436" s="2"/>
      <c r="AAN436" s="2"/>
      <c r="AAO436" s="2"/>
      <c r="AAP436" s="2"/>
      <c r="AAQ436" s="2"/>
      <c r="AAR436" s="2"/>
      <c r="AAS436" s="2"/>
      <c r="AAT436" s="2"/>
      <c r="AAU436" s="2"/>
      <c r="AAV436" s="2"/>
      <c r="AAW436" s="2"/>
      <c r="AAX436" s="2"/>
      <c r="AAY436" s="2"/>
      <c r="AAZ436" s="2"/>
      <c r="ABA436" s="2"/>
      <c r="ABB436" s="2"/>
      <c r="ABC436" s="2"/>
      <c r="ABD436" s="2"/>
      <c r="ABE436" s="2"/>
      <c r="ABF436" s="2"/>
      <c r="ABG436" s="2"/>
      <c r="ABH436" s="2"/>
      <c r="ABI436" s="2"/>
      <c r="ABJ436" s="2"/>
      <c r="ABK436" s="2"/>
      <c r="ABL436" s="2"/>
      <c r="ABM436" s="2"/>
      <c r="ABN436" s="2"/>
      <c r="ABO436" s="2"/>
      <c r="ABP436" s="2"/>
      <c r="ABQ436" s="2"/>
      <c r="ABR436" s="2"/>
      <c r="ABS436" s="2"/>
      <c r="ABT436" s="2"/>
      <c r="ABU436" s="2"/>
      <c r="ABV436" s="2"/>
      <c r="ABW436" s="2"/>
      <c r="ABX436" s="2"/>
      <c r="ABY436" s="2"/>
      <c r="ABZ436" s="2"/>
      <c r="ACA436" s="2"/>
      <c r="ACB436" s="2"/>
      <c r="ACC436" s="2"/>
      <c r="ACD436" s="2"/>
      <c r="ACE436" s="2"/>
      <c r="ACF436" s="2"/>
      <c r="ACG436" s="2"/>
      <c r="ACH436" s="2"/>
      <c r="ACI436" s="2"/>
      <c r="ACJ436" s="2"/>
      <c r="ACK436" s="2"/>
      <c r="ACL436" s="2"/>
      <c r="ACM436" s="2"/>
      <c r="ACN436" s="2"/>
      <c r="ACO436" s="2"/>
      <c r="ACP436" s="2"/>
      <c r="ACQ436" s="2"/>
      <c r="ACR436" s="2"/>
      <c r="ACS436" s="2"/>
      <c r="ACT436" s="2"/>
      <c r="ACU436" s="2"/>
      <c r="ACV436" s="2"/>
      <c r="ACW436" s="2"/>
      <c r="ACX436" s="2"/>
      <c r="ACY436" s="2"/>
      <c r="ACZ436" s="2"/>
      <c r="ADA436" s="2"/>
      <c r="ADB436" s="2"/>
      <c r="ADC436" s="2"/>
      <c r="ADD436" s="2"/>
      <c r="ADE436" s="2"/>
      <c r="ADF436" s="2"/>
      <c r="ADG436" s="2"/>
      <c r="ADH436" s="2"/>
      <c r="ADI436" s="2"/>
      <c r="ADJ436" s="2"/>
      <c r="ADK436" s="2"/>
      <c r="ADL436" s="2"/>
      <c r="ADM436" s="2"/>
      <c r="ADN436" s="2"/>
      <c r="ADO436" s="2"/>
      <c r="ADP436" s="2"/>
      <c r="ADQ436" s="2"/>
      <c r="ADR436" s="2"/>
      <c r="ADS436" s="2"/>
      <c r="ADT436" s="2"/>
      <c r="ADU436" s="2"/>
      <c r="ADV436" s="2"/>
      <c r="ADW436" s="2"/>
      <c r="ADX436" s="2"/>
      <c r="ADY436" s="2"/>
      <c r="ADZ436" s="2"/>
      <c r="AEA436" s="2"/>
      <c r="AEB436" s="2"/>
      <c r="AEC436" s="2"/>
      <c r="AED436" s="2"/>
      <c r="AEE436" s="2"/>
      <c r="AEF436" s="2"/>
      <c r="AEG436" s="2"/>
      <c r="AEH436" s="2"/>
      <c r="AEI436" s="2"/>
      <c r="AEJ436" s="2"/>
      <c r="AEK436" s="2"/>
      <c r="AEL436" s="2"/>
      <c r="AEM436" s="2"/>
      <c r="AEN436" s="2"/>
      <c r="AEO436" s="2"/>
      <c r="AEP436" s="2"/>
      <c r="AEQ436" s="2"/>
      <c r="AER436" s="2"/>
      <c r="AES436" s="2"/>
      <c r="AET436" s="2"/>
      <c r="AEU436" s="2"/>
      <c r="AEV436" s="2"/>
      <c r="AEW436" s="2"/>
      <c r="AEX436" s="2"/>
      <c r="AEY436" s="2"/>
      <c r="AEZ436" s="2"/>
      <c r="AFA436" s="2"/>
      <c r="AFB436" s="2"/>
      <c r="AFC436" s="2"/>
      <c r="AFD436" s="2"/>
      <c r="AFE436" s="2"/>
      <c r="AFF436" s="2"/>
      <c r="AFG436" s="2"/>
      <c r="AFH436" s="2"/>
      <c r="AFI436" s="2"/>
      <c r="AFJ436" s="2"/>
      <c r="AFK436" s="2"/>
      <c r="AFL436" s="2"/>
      <c r="AFM436" s="2"/>
      <c r="AFN436" s="2"/>
      <c r="AFO436" s="2"/>
      <c r="AFP436" s="2"/>
      <c r="AFQ436" s="2"/>
      <c r="AFR436" s="2"/>
      <c r="AFS436" s="2"/>
      <c r="AFT436" s="2"/>
      <c r="AFU436" s="2"/>
      <c r="AFV436" s="2"/>
      <c r="AFW436" s="2"/>
      <c r="AFX436" s="2"/>
      <c r="AFY436" s="2"/>
      <c r="AFZ436" s="2"/>
      <c r="AGA436" s="2"/>
      <c r="AGB436" s="2"/>
      <c r="AGC436" s="2"/>
      <c r="AGD436" s="2"/>
      <c r="AGE436" s="2"/>
      <c r="AGF436" s="2"/>
      <c r="AGG436" s="2"/>
      <c r="AGH436" s="2"/>
      <c r="AGI436" s="2"/>
      <c r="AGJ436" s="2"/>
      <c r="AGK436" s="2"/>
      <c r="AGL436" s="2"/>
      <c r="AGM436" s="2"/>
      <c r="AGN436" s="2"/>
      <c r="AGO436" s="2"/>
      <c r="AGP436" s="2"/>
      <c r="AGQ436" s="2"/>
      <c r="AGR436" s="2"/>
      <c r="AGS436" s="2"/>
      <c r="AGT436" s="2"/>
      <c r="AGU436" s="2"/>
      <c r="AGV436" s="2"/>
      <c r="AGW436" s="2"/>
      <c r="AGX436" s="2"/>
      <c r="AGY436" s="2"/>
      <c r="AGZ436" s="2"/>
      <c r="AHA436" s="2"/>
      <c r="AHB436" s="2"/>
      <c r="AHC436" s="2"/>
      <c r="AHD436" s="2"/>
      <c r="AHE436" s="2"/>
      <c r="AHF436" s="2"/>
      <c r="AHG436" s="2"/>
      <c r="AHH436" s="2"/>
      <c r="AHI436" s="2"/>
      <c r="AHJ436" s="2"/>
      <c r="AHK436" s="2"/>
      <c r="AHL436" s="2"/>
      <c r="AHM436" s="2"/>
      <c r="AHN436" s="2"/>
      <c r="AHO436" s="2"/>
      <c r="AHP436" s="2"/>
      <c r="AHQ436" s="2"/>
      <c r="AHR436" s="2"/>
      <c r="AHS436" s="2"/>
      <c r="AHT436" s="2"/>
      <c r="AHU436" s="2"/>
      <c r="AHV436" s="2"/>
      <c r="AHW436" s="2"/>
      <c r="AHX436" s="2"/>
      <c r="AHY436" s="2"/>
      <c r="AHZ436" s="2"/>
      <c r="AIA436" s="2"/>
      <c r="AIB436" s="2"/>
      <c r="AIC436" s="2"/>
      <c r="AID436" s="2"/>
      <c r="AIE436" s="2"/>
      <c r="AIF436" s="2"/>
      <c r="AIG436" s="2"/>
      <c r="AIH436" s="2"/>
      <c r="AII436" s="2"/>
      <c r="AIJ436" s="2"/>
      <c r="AIK436" s="2"/>
      <c r="AIL436" s="2"/>
      <c r="AIM436" s="2"/>
      <c r="AIN436" s="2"/>
      <c r="AIO436" s="2"/>
      <c r="AIP436" s="2"/>
      <c r="AIQ436" s="2"/>
      <c r="AIR436" s="2"/>
      <c r="AIS436" s="2"/>
      <c r="AIT436" s="2"/>
      <c r="AIU436" s="2"/>
      <c r="AIV436" s="2"/>
      <c r="AIW436" s="2"/>
      <c r="AIX436" s="2"/>
      <c r="AIY436" s="2"/>
      <c r="AIZ436" s="2"/>
      <c r="AJA436" s="2"/>
      <c r="AJB436" s="2"/>
      <c r="AJC436" s="2"/>
      <c r="AJD436" s="2"/>
      <c r="AJE436" s="2"/>
      <c r="AJF436" s="2"/>
      <c r="AJG436" s="2"/>
      <c r="AJH436" s="2"/>
      <c r="AJI436" s="2"/>
      <c r="AJJ436" s="2"/>
      <c r="AJK436" s="2"/>
      <c r="AJL436" s="2"/>
      <c r="AJM436" s="2"/>
      <c r="AJN436" s="2"/>
      <c r="AJO436" s="2"/>
      <c r="AJP436" s="2"/>
      <c r="AJQ436" s="2"/>
      <c r="AJR436" s="2"/>
      <c r="AJS436" s="2"/>
      <c r="AJT436" s="2"/>
      <c r="AJU436" s="2"/>
      <c r="AJV436" s="2"/>
      <c r="AJW436" s="2"/>
      <c r="AJX436" s="2"/>
      <c r="AJY436" s="2"/>
      <c r="AJZ436" s="2"/>
      <c r="AKA436" s="2"/>
      <c r="AKB436" s="2"/>
      <c r="AKC436" s="2"/>
      <c r="AKD436" s="2"/>
      <c r="AKE436" s="2"/>
      <c r="AKF436" s="2"/>
      <c r="AKG436" s="2"/>
      <c r="AKH436" s="2"/>
      <c r="AKI436" s="2"/>
      <c r="AKJ436" s="2"/>
      <c r="AKK436" s="2"/>
      <c r="AKL436" s="2"/>
      <c r="AKM436" s="2"/>
      <c r="AKN436" s="2"/>
      <c r="AKO436" s="2"/>
      <c r="AKP436" s="2"/>
      <c r="AKQ436" s="2"/>
      <c r="AKR436" s="2"/>
      <c r="AKS436" s="2"/>
      <c r="AKT436" s="2"/>
      <c r="AKU436" s="2"/>
      <c r="AKV436" s="2"/>
      <c r="AKW436" s="2"/>
      <c r="AKX436" s="2"/>
      <c r="AKY436" s="2"/>
      <c r="AKZ436" s="2"/>
      <c r="ALA436" s="2"/>
      <c r="ALB436" s="2"/>
      <c r="ALC436" s="2"/>
      <c r="ALD436" s="2"/>
      <c r="ALE436" s="2"/>
      <c r="ALF436" s="2"/>
      <c r="ALG436" s="2"/>
      <c r="ALH436" s="2"/>
      <c r="ALI436" s="2"/>
      <c r="ALJ436" s="2"/>
      <c r="ALK436" s="2"/>
      <c r="ALL436" s="2"/>
      <c r="ALM436" s="2"/>
      <c r="ALN436" s="2"/>
      <c r="ALO436" s="2"/>
      <c r="ALP436" s="2"/>
      <c r="ALQ436" s="2"/>
      <c r="ALR436" s="2"/>
      <c r="ALS436" s="2"/>
      <c r="ALT436" s="2"/>
      <c r="ALU436" s="2"/>
      <c r="ALV436" s="2"/>
      <c r="ALW436" s="2"/>
      <c r="ALX436" s="2"/>
      <c r="ALY436" s="2"/>
      <c r="ALZ436" s="2"/>
      <c r="AMA436" s="2"/>
    </row>
    <row r="437" spans="1:1015" x14ac:dyDescent="0.25">
      <c r="A437" s="101">
        <v>114</v>
      </c>
      <c r="B437" s="1">
        <v>29</v>
      </c>
      <c r="C437" s="5" t="s">
        <v>410</v>
      </c>
      <c r="D437" s="1" t="s">
        <v>411</v>
      </c>
      <c r="E437" s="3">
        <v>61</v>
      </c>
      <c r="F437" s="3" t="s">
        <v>412</v>
      </c>
      <c r="G437" s="19">
        <v>34974</v>
      </c>
      <c r="H437" s="4" t="s">
        <v>10</v>
      </c>
      <c r="I437" s="51"/>
      <c r="J437" s="51"/>
      <c r="K437" s="51"/>
      <c r="L437" s="51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/>
      <c r="ON437" s="2"/>
      <c r="OO437" s="2"/>
      <c r="OP437" s="2"/>
      <c r="OQ437" s="2"/>
      <c r="OR437" s="2"/>
      <c r="OS437" s="2"/>
      <c r="OT437" s="2"/>
      <c r="OU437" s="2"/>
      <c r="OV437" s="2"/>
      <c r="OW437" s="2"/>
      <c r="OX437" s="2"/>
      <c r="OY437" s="2"/>
      <c r="OZ437" s="2"/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/>
      <c r="PP437" s="2"/>
      <c r="PQ437" s="2"/>
      <c r="PR437" s="2"/>
      <c r="PS437" s="2"/>
      <c r="PT437" s="2"/>
      <c r="PU437" s="2"/>
      <c r="PV437" s="2"/>
      <c r="PW437" s="2"/>
      <c r="PX437" s="2"/>
      <c r="PY437" s="2"/>
      <c r="PZ437" s="2"/>
      <c r="QA437" s="2"/>
      <c r="QB437" s="2"/>
      <c r="QC437" s="2"/>
      <c r="QD437" s="2"/>
      <c r="QE437" s="2"/>
      <c r="QF437" s="2"/>
      <c r="QG437" s="2"/>
      <c r="QH437" s="2"/>
      <c r="QI437" s="2"/>
      <c r="QJ437" s="2"/>
      <c r="QK437" s="2"/>
      <c r="QL437" s="2"/>
      <c r="QM437" s="2"/>
      <c r="QN437" s="2"/>
      <c r="QO437" s="2"/>
      <c r="QP437" s="2"/>
      <c r="QQ437" s="2"/>
      <c r="QR437" s="2"/>
      <c r="QS437" s="2"/>
      <c r="QT437" s="2"/>
      <c r="QU437" s="2"/>
      <c r="QV437" s="2"/>
      <c r="QW437" s="2"/>
      <c r="QX437" s="2"/>
      <c r="QY437" s="2"/>
      <c r="QZ437" s="2"/>
      <c r="RA437" s="2"/>
      <c r="RB437" s="2"/>
      <c r="RC437" s="2"/>
      <c r="RD437" s="2"/>
      <c r="RE437" s="2"/>
      <c r="RF437" s="2"/>
      <c r="RG437" s="2"/>
      <c r="RH437" s="2"/>
      <c r="RI437" s="2"/>
      <c r="RJ437" s="2"/>
      <c r="RK437" s="2"/>
      <c r="RL437" s="2"/>
      <c r="RM437" s="2"/>
      <c r="RN437" s="2"/>
      <c r="RO437" s="2"/>
      <c r="RP437" s="2"/>
      <c r="RQ437" s="2"/>
      <c r="RR437" s="2"/>
      <c r="RS437" s="2"/>
      <c r="RT437" s="2"/>
      <c r="RU437" s="2"/>
      <c r="RV437" s="2"/>
      <c r="RW437" s="2"/>
      <c r="RX437" s="2"/>
      <c r="RY437" s="2"/>
      <c r="RZ437" s="2"/>
      <c r="SA437" s="2"/>
      <c r="SB437" s="2"/>
      <c r="SC437" s="2"/>
      <c r="SD437" s="2"/>
      <c r="SE437" s="2"/>
      <c r="SF437" s="2"/>
      <c r="SG437" s="2"/>
      <c r="SH437" s="2"/>
      <c r="SI437" s="2"/>
      <c r="SJ437" s="2"/>
      <c r="SK437" s="2"/>
      <c r="SL437" s="2"/>
      <c r="SM437" s="2"/>
      <c r="SN437" s="2"/>
      <c r="SO437" s="2"/>
      <c r="SP437" s="2"/>
      <c r="SQ437" s="2"/>
      <c r="SR437" s="2"/>
      <c r="SS437" s="2"/>
      <c r="ST437" s="2"/>
      <c r="SU437" s="2"/>
      <c r="SV437" s="2"/>
      <c r="SW437" s="2"/>
      <c r="SX437" s="2"/>
      <c r="SY437" s="2"/>
      <c r="SZ437" s="2"/>
      <c r="TA437" s="2"/>
      <c r="TB437" s="2"/>
      <c r="TC437" s="2"/>
      <c r="TD437" s="2"/>
      <c r="TE437" s="2"/>
      <c r="TF437" s="2"/>
      <c r="TG437" s="2"/>
      <c r="TH437" s="2"/>
      <c r="TI437" s="2"/>
      <c r="TJ437" s="2"/>
      <c r="TK437" s="2"/>
      <c r="TL437" s="2"/>
      <c r="TM437" s="2"/>
      <c r="TN437" s="2"/>
      <c r="TO437" s="2"/>
      <c r="TP437" s="2"/>
      <c r="TQ437" s="2"/>
      <c r="TR437" s="2"/>
      <c r="TS437" s="2"/>
      <c r="TT437" s="2"/>
      <c r="TU437" s="2"/>
      <c r="TV437" s="2"/>
      <c r="TW437" s="2"/>
      <c r="TX437" s="2"/>
      <c r="TY437" s="2"/>
      <c r="TZ437" s="2"/>
      <c r="UA437" s="2"/>
      <c r="UB437" s="2"/>
      <c r="UC437" s="2"/>
      <c r="UD437" s="2"/>
      <c r="UE437" s="2"/>
      <c r="UF437" s="2"/>
      <c r="UG437" s="2"/>
      <c r="UH437" s="2"/>
      <c r="UI437" s="2"/>
      <c r="UJ437" s="2"/>
      <c r="UK437" s="2"/>
      <c r="UL437" s="2"/>
      <c r="UM437" s="2"/>
      <c r="UN437" s="2"/>
      <c r="UO437" s="2"/>
      <c r="UP437" s="2"/>
      <c r="UQ437" s="2"/>
      <c r="UR437" s="2"/>
      <c r="US437" s="2"/>
      <c r="UT437" s="2"/>
      <c r="UU437" s="2"/>
      <c r="UV437" s="2"/>
      <c r="UW437" s="2"/>
      <c r="UX437" s="2"/>
      <c r="UY437" s="2"/>
      <c r="UZ437" s="2"/>
      <c r="VA437" s="2"/>
      <c r="VB437" s="2"/>
      <c r="VC437" s="2"/>
      <c r="VD437" s="2"/>
      <c r="VE437" s="2"/>
      <c r="VF437" s="2"/>
      <c r="VG437" s="2"/>
      <c r="VH437" s="2"/>
      <c r="VI437" s="2"/>
      <c r="VJ437" s="2"/>
      <c r="VK437" s="2"/>
      <c r="VL437" s="2"/>
      <c r="VM437" s="2"/>
      <c r="VN437" s="2"/>
      <c r="VO437" s="2"/>
      <c r="VP437" s="2"/>
      <c r="VQ437" s="2"/>
      <c r="VR437" s="2"/>
      <c r="VS437" s="2"/>
      <c r="VT437" s="2"/>
      <c r="VU437" s="2"/>
      <c r="VV437" s="2"/>
      <c r="VW437" s="2"/>
      <c r="VX437" s="2"/>
      <c r="VY437" s="2"/>
      <c r="VZ437" s="2"/>
      <c r="WA437" s="2"/>
      <c r="WB437" s="2"/>
      <c r="WC437" s="2"/>
      <c r="WD437" s="2"/>
      <c r="WE437" s="2"/>
      <c r="WF437" s="2"/>
      <c r="WG437" s="2"/>
      <c r="WH437" s="2"/>
      <c r="WI437" s="2"/>
      <c r="WJ437" s="2"/>
      <c r="WK437" s="2"/>
      <c r="WL437" s="2"/>
      <c r="WM437" s="2"/>
      <c r="WN437" s="2"/>
      <c r="WO437" s="2"/>
      <c r="WP437" s="2"/>
      <c r="WQ437" s="2"/>
      <c r="WR437" s="2"/>
      <c r="WS437" s="2"/>
      <c r="WT437" s="2"/>
      <c r="WU437" s="2"/>
      <c r="WV437" s="2"/>
      <c r="WW437" s="2"/>
      <c r="WX437" s="2"/>
      <c r="WY437" s="2"/>
      <c r="WZ437" s="2"/>
      <c r="XA437" s="2"/>
      <c r="XB437" s="2"/>
      <c r="XC437" s="2"/>
      <c r="XD437" s="2"/>
      <c r="XE437" s="2"/>
      <c r="XF437" s="2"/>
      <c r="XG437" s="2"/>
      <c r="XH437" s="2"/>
      <c r="XI437" s="2"/>
      <c r="XJ437" s="2"/>
      <c r="XK437" s="2"/>
      <c r="XL437" s="2"/>
      <c r="XM437" s="2"/>
      <c r="XN437" s="2"/>
      <c r="XO437" s="2"/>
      <c r="XP437" s="2"/>
      <c r="XQ437" s="2"/>
      <c r="XR437" s="2"/>
      <c r="XS437" s="2"/>
      <c r="XT437" s="2"/>
      <c r="XU437" s="2"/>
      <c r="XV437" s="2"/>
      <c r="XW437" s="2"/>
      <c r="XX437" s="2"/>
      <c r="XY437" s="2"/>
      <c r="XZ437" s="2"/>
      <c r="YA437" s="2"/>
      <c r="YB437" s="2"/>
      <c r="YC437" s="2"/>
      <c r="YD437" s="2"/>
      <c r="YE437" s="2"/>
      <c r="YF437" s="2"/>
      <c r="YG437" s="2"/>
      <c r="YH437" s="2"/>
      <c r="YI437" s="2"/>
      <c r="YJ437" s="2"/>
      <c r="YK437" s="2"/>
      <c r="YL437" s="2"/>
      <c r="YM437" s="2"/>
      <c r="YN437" s="2"/>
      <c r="YO437" s="2"/>
      <c r="YP437" s="2"/>
      <c r="YQ437" s="2"/>
      <c r="YR437" s="2"/>
      <c r="YS437" s="2"/>
      <c r="YT437" s="2"/>
      <c r="YU437" s="2"/>
      <c r="YV437" s="2"/>
      <c r="YW437" s="2"/>
      <c r="YX437" s="2"/>
      <c r="YY437" s="2"/>
      <c r="YZ437" s="2"/>
      <c r="ZA437" s="2"/>
      <c r="ZB437" s="2"/>
      <c r="ZC437" s="2"/>
      <c r="ZD437" s="2"/>
      <c r="ZE437" s="2"/>
      <c r="ZF437" s="2"/>
      <c r="ZG437" s="2"/>
      <c r="ZH437" s="2"/>
      <c r="ZI437" s="2"/>
      <c r="ZJ437" s="2"/>
      <c r="ZK437" s="2"/>
      <c r="ZL437" s="2"/>
      <c r="ZM437" s="2"/>
      <c r="ZN437" s="2"/>
      <c r="ZO437" s="2"/>
      <c r="ZP437" s="2"/>
      <c r="ZQ437" s="2"/>
      <c r="ZR437" s="2"/>
      <c r="ZS437" s="2"/>
      <c r="ZT437" s="2"/>
      <c r="ZU437" s="2"/>
      <c r="ZV437" s="2"/>
      <c r="ZW437" s="2"/>
      <c r="ZX437" s="2"/>
      <c r="ZY437" s="2"/>
      <c r="ZZ437" s="2"/>
      <c r="AAA437" s="2"/>
      <c r="AAB437" s="2"/>
      <c r="AAC437" s="2"/>
      <c r="AAD437" s="2"/>
      <c r="AAE437" s="2"/>
      <c r="AAF437" s="2"/>
      <c r="AAG437" s="2"/>
      <c r="AAH437" s="2"/>
      <c r="AAI437" s="2"/>
      <c r="AAJ437" s="2"/>
      <c r="AAK437" s="2"/>
      <c r="AAL437" s="2"/>
      <c r="AAM437" s="2"/>
      <c r="AAN437" s="2"/>
      <c r="AAO437" s="2"/>
      <c r="AAP437" s="2"/>
      <c r="AAQ437" s="2"/>
      <c r="AAR437" s="2"/>
      <c r="AAS437" s="2"/>
      <c r="AAT437" s="2"/>
      <c r="AAU437" s="2"/>
      <c r="AAV437" s="2"/>
      <c r="AAW437" s="2"/>
      <c r="AAX437" s="2"/>
      <c r="AAY437" s="2"/>
      <c r="AAZ437" s="2"/>
      <c r="ABA437" s="2"/>
      <c r="ABB437" s="2"/>
      <c r="ABC437" s="2"/>
      <c r="ABD437" s="2"/>
      <c r="ABE437" s="2"/>
      <c r="ABF437" s="2"/>
      <c r="ABG437" s="2"/>
      <c r="ABH437" s="2"/>
      <c r="ABI437" s="2"/>
      <c r="ABJ437" s="2"/>
      <c r="ABK437" s="2"/>
      <c r="ABL437" s="2"/>
      <c r="ABM437" s="2"/>
      <c r="ABN437" s="2"/>
      <c r="ABO437" s="2"/>
      <c r="ABP437" s="2"/>
      <c r="ABQ437" s="2"/>
      <c r="ABR437" s="2"/>
      <c r="ABS437" s="2"/>
      <c r="ABT437" s="2"/>
      <c r="ABU437" s="2"/>
      <c r="ABV437" s="2"/>
      <c r="ABW437" s="2"/>
      <c r="ABX437" s="2"/>
      <c r="ABY437" s="2"/>
      <c r="ABZ437" s="2"/>
      <c r="ACA437" s="2"/>
      <c r="ACB437" s="2"/>
      <c r="ACC437" s="2"/>
      <c r="ACD437" s="2"/>
      <c r="ACE437" s="2"/>
      <c r="ACF437" s="2"/>
      <c r="ACG437" s="2"/>
      <c r="ACH437" s="2"/>
      <c r="ACI437" s="2"/>
      <c r="ACJ437" s="2"/>
      <c r="ACK437" s="2"/>
      <c r="ACL437" s="2"/>
      <c r="ACM437" s="2"/>
      <c r="ACN437" s="2"/>
      <c r="ACO437" s="2"/>
      <c r="ACP437" s="2"/>
      <c r="ACQ437" s="2"/>
      <c r="ACR437" s="2"/>
      <c r="ACS437" s="2"/>
      <c r="ACT437" s="2"/>
      <c r="ACU437" s="2"/>
      <c r="ACV437" s="2"/>
      <c r="ACW437" s="2"/>
      <c r="ACX437" s="2"/>
      <c r="ACY437" s="2"/>
      <c r="ACZ437" s="2"/>
      <c r="ADA437" s="2"/>
      <c r="ADB437" s="2"/>
      <c r="ADC437" s="2"/>
      <c r="ADD437" s="2"/>
      <c r="ADE437" s="2"/>
      <c r="ADF437" s="2"/>
      <c r="ADG437" s="2"/>
      <c r="ADH437" s="2"/>
      <c r="ADI437" s="2"/>
      <c r="ADJ437" s="2"/>
      <c r="ADK437" s="2"/>
      <c r="ADL437" s="2"/>
      <c r="ADM437" s="2"/>
      <c r="ADN437" s="2"/>
      <c r="ADO437" s="2"/>
      <c r="ADP437" s="2"/>
      <c r="ADQ437" s="2"/>
      <c r="ADR437" s="2"/>
      <c r="ADS437" s="2"/>
      <c r="ADT437" s="2"/>
      <c r="ADU437" s="2"/>
      <c r="ADV437" s="2"/>
      <c r="ADW437" s="2"/>
      <c r="ADX437" s="2"/>
      <c r="ADY437" s="2"/>
      <c r="ADZ437" s="2"/>
      <c r="AEA437" s="2"/>
      <c r="AEB437" s="2"/>
      <c r="AEC437" s="2"/>
      <c r="AED437" s="2"/>
      <c r="AEE437" s="2"/>
      <c r="AEF437" s="2"/>
      <c r="AEG437" s="2"/>
      <c r="AEH437" s="2"/>
      <c r="AEI437" s="2"/>
      <c r="AEJ437" s="2"/>
      <c r="AEK437" s="2"/>
      <c r="AEL437" s="2"/>
      <c r="AEM437" s="2"/>
      <c r="AEN437" s="2"/>
      <c r="AEO437" s="2"/>
      <c r="AEP437" s="2"/>
      <c r="AEQ437" s="2"/>
      <c r="AER437" s="2"/>
      <c r="AES437" s="2"/>
      <c r="AET437" s="2"/>
      <c r="AEU437" s="2"/>
      <c r="AEV437" s="2"/>
      <c r="AEW437" s="2"/>
      <c r="AEX437" s="2"/>
      <c r="AEY437" s="2"/>
      <c r="AEZ437" s="2"/>
      <c r="AFA437" s="2"/>
      <c r="AFB437" s="2"/>
      <c r="AFC437" s="2"/>
      <c r="AFD437" s="2"/>
      <c r="AFE437" s="2"/>
      <c r="AFF437" s="2"/>
      <c r="AFG437" s="2"/>
      <c r="AFH437" s="2"/>
      <c r="AFI437" s="2"/>
      <c r="AFJ437" s="2"/>
      <c r="AFK437" s="2"/>
      <c r="AFL437" s="2"/>
      <c r="AFM437" s="2"/>
      <c r="AFN437" s="2"/>
      <c r="AFO437" s="2"/>
      <c r="AFP437" s="2"/>
      <c r="AFQ437" s="2"/>
      <c r="AFR437" s="2"/>
      <c r="AFS437" s="2"/>
      <c r="AFT437" s="2"/>
      <c r="AFU437" s="2"/>
      <c r="AFV437" s="2"/>
      <c r="AFW437" s="2"/>
      <c r="AFX437" s="2"/>
      <c r="AFY437" s="2"/>
      <c r="AFZ437" s="2"/>
      <c r="AGA437" s="2"/>
      <c r="AGB437" s="2"/>
      <c r="AGC437" s="2"/>
      <c r="AGD437" s="2"/>
      <c r="AGE437" s="2"/>
      <c r="AGF437" s="2"/>
      <c r="AGG437" s="2"/>
      <c r="AGH437" s="2"/>
      <c r="AGI437" s="2"/>
      <c r="AGJ437" s="2"/>
      <c r="AGK437" s="2"/>
      <c r="AGL437" s="2"/>
      <c r="AGM437" s="2"/>
      <c r="AGN437" s="2"/>
      <c r="AGO437" s="2"/>
      <c r="AGP437" s="2"/>
      <c r="AGQ437" s="2"/>
      <c r="AGR437" s="2"/>
      <c r="AGS437" s="2"/>
      <c r="AGT437" s="2"/>
      <c r="AGU437" s="2"/>
      <c r="AGV437" s="2"/>
      <c r="AGW437" s="2"/>
      <c r="AGX437" s="2"/>
      <c r="AGY437" s="2"/>
      <c r="AGZ437" s="2"/>
      <c r="AHA437" s="2"/>
      <c r="AHB437" s="2"/>
      <c r="AHC437" s="2"/>
      <c r="AHD437" s="2"/>
      <c r="AHE437" s="2"/>
      <c r="AHF437" s="2"/>
      <c r="AHG437" s="2"/>
      <c r="AHH437" s="2"/>
      <c r="AHI437" s="2"/>
      <c r="AHJ437" s="2"/>
      <c r="AHK437" s="2"/>
      <c r="AHL437" s="2"/>
      <c r="AHM437" s="2"/>
      <c r="AHN437" s="2"/>
      <c r="AHO437" s="2"/>
      <c r="AHP437" s="2"/>
      <c r="AHQ437" s="2"/>
      <c r="AHR437" s="2"/>
      <c r="AHS437" s="2"/>
      <c r="AHT437" s="2"/>
      <c r="AHU437" s="2"/>
      <c r="AHV437" s="2"/>
      <c r="AHW437" s="2"/>
      <c r="AHX437" s="2"/>
      <c r="AHY437" s="2"/>
      <c r="AHZ437" s="2"/>
      <c r="AIA437" s="2"/>
      <c r="AIB437" s="2"/>
      <c r="AIC437" s="2"/>
      <c r="AID437" s="2"/>
      <c r="AIE437" s="2"/>
      <c r="AIF437" s="2"/>
      <c r="AIG437" s="2"/>
      <c r="AIH437" s="2"/>
      <c r="AII437" s="2"/>
      <c r="AIJ437" s="2"/>
      <c r="AIK437" s="2"/>
      <c r="AIL437" s="2"/>
      <c r="AIM437" s="2"/>
      <c r="AIN437" s="2"/>
      <c r="AIO437" s="2"/>
      <c r="AIP437" s="2"/>
      <c r="AIQ437" s="2"/>
      <c r="AIR437" s="2"/>
      <c r="AIS437" s="2"/>
      <c r="AIT437" s="2"/>
      <c r="AIU437" s="2"/>
      <c r="AIV437" s="2"/>
      <c r="AIW437" s="2"/>
      <c r="AIX437" s="2"/>
      <c r="AIY437" s="2"/>
      <c r="AIZ437" s="2"/>
      <c r="AJA437" s="2"/>
      <c r="AJB437" s="2"/>
      <c r="AJC437" s="2"/>
      <c r="AJD437" s="2"/>
      <c r="AJE437" s="2"/>
      <c r="AJF437" s="2"/>
      <c r="AJG437" s="2"/>
      <c r="AJH437" s="2"/>
      <c r="AJI437" s="2"/>
      <c r="AJJ437" s="2"/>
      <c r="AJK437" s="2"/>
      <c r="AJL437" s="2"/>
      <c r="AJM437" s="2"/>
      <c r="AJN437" s="2"/>
      <c r="AJO437" s="2"/>
      <c r="AJP437" s="2"/>
      <c r="AJQ437" s="2"/>
      <c r="AJR437" s="2"/>
      <c r="AJS437" s="2"/>
      <c r="AJT437" s="2"/>
      <c r="AJU437" s="2"/>
      <c r="AJV437" s="2"/>
      <c r="AJW437" s="2"/>
      <c r="AJX437" s="2"/>
      <c r="AJY437" s="2"/>
      <c r="AJZ437" s="2"/>
      <c r="AKA437" s="2"/>
      <c r="AKB437" s="2"/>
      <c r="AKC437" s="2"/>
      <c r="AKD437" s="2"/>
      <c r="AKE437" s="2"/>
      <c r="AKF437" s="2"/>
      <c r="AKG437" s="2"/>
      <c r="AKH437" s="2"/>
      <c r="AKI437" s="2"/>
      <c r="AKJ437" s="2"/>
      <c r="AKK437" s="2"/>
      <c r="AKL437" s="2"/>
      <c r="AKM437" s="2"/>
      <c r="AKN437" s="2"/>
      <c r="AKO437" s="2"/>
      <c r="AKP437" s="2"/>
      <c r="AKQ437" s="2"/>
      <c r="AKR437" s="2"/>
      <c r="AKS437" s="2"/>
      <c r="AKT437" s="2"/>
      <c r="AKU437" s="2"/>
      <c r="AKV437" s="2"/>
      <c r="AKW437" s="2"/>
      <c r="AKX437" s="2"/>
      <c r="AKY437" s="2"/>
      <c r="AKZ437" s="2"/>
      <c r="ALA437" s="2"/>
      <c r="ALB437" s="2"/>
      <c r="ALC437" s="2"/>
      <c r="ALD437" s="2"/>
      <c r="ALE437" s="2"/>
      <c r="ALF437" s="2"/>
      <c r="ALG437" s="2"/>
      <c r="ALH437" s="2"/>
      <c r="ALI437" s="2"/>
      <c r="ALJ437" s="2"/>
      <c r="ALK437" s="2"/>
      <c r="ALL437" s="2"/>
      <c r="ALM437" s="2"/>
      <c r="ALN437" s="2"/>
      <c r="ALO437" s="2"/>
      <c r="ALP437" s="2"/>
      <c r="ALQ437" s="2"/>
      <c r="ALR437" s="2"/>
      <c r="ALS437" s="2"/>
      <c r="ALT437" s="2"/>
      <c r="ALU437" s="2"/>
      <c r="ALV437" s="2"/>
      <c r="ALW437" s="2"/>
      <c r="ALX437" s="2"/>
      <c r="ALY437" s="2"/>
      <c r="ALZ437" s="2"/>
      <c r="AMA437" s="2"/>
    </row>
    <row r="438" spans="1:1015" x14ac:dyDescent="0.25">
      <c r="A438" s="101">
        <v>115</v>
      </c>
      <c r="B438" s="1">
        <v>70</v>
      </c>
      <c r="C438" s="5" t="s">
        <v>413</v>
      </c>
      <c r="D438" s="1" t="s">
        <v>201</v>
      </c>
      <c r="E438" s="3">
        <v>61</v>
      </c>
      <c r="F438" s="3" t="s">
        <v>414</v>
      </c>
      <c r="G438" s="19">
        <v>15212</v>
      </c>
      <c r="H438" s="4" t="s">
        <v>10</v>
      </c>
      <c r="I438" s="51"/>
      <c r="J438" s="51"/>
      <c r="K438" s="51"/>
      <c r="L438" s="51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  <c r="PY438" s="2"/>
      <c r="PZ438" s="2"/>
      <c r="QA438" s="2"/>
      <c r="QB438" s="2"/>
      <c r="QC438" s="2"/>
      <c r="QD438" s="2"/>
      <c r="QE438" s="2"/>
      <c r="QF438" s="2"/>
      <c r="QG438" s="2"/>
      <c r="QH438" s="2"/>
      <c r="QI438" s="2"/>
      <c r="QJ438" s="2"/>
      <c r="QK438" s="2"/>
      <c r="QL438" s="2"/>
      <c r="QM438" s="2"/>
      <c r="QN438" s="2"/>
      <c r="QO438" s="2"/>
      <c r="QP438" s="2"/>
      <c r="QQ438" s="2"/>
      <c r="QR438" s="2"/>
      <c r="QS438" s="2"/>
      <c r="QT438" s="2"/>
      <c r="QU438" s="2"/>
      <c r="QV438" s="2"/>
      <c r="QW438" s="2"/>
      <c r="QX438" s="2"/>
      <c r="QY438" s="2"/>
      <c r="QZ438" s="2"/>
      <c r="RA438" s="2"/>
      <c r="RB438" s="2"/>
      <c r="RC438" s="2"/>
      <c r="RD438" s="2"/>
      <c r="RE438" s="2"/>
      <c r="RF438" s="2"/>
      <c r="RG438" s="2"/>
      <c r="RH438" s="2"/>
      <c r="RI438" s="2"/>
      <c r="RJ438" s="2"/>
      <c r="RK438" s="2"/>
      <c r="RL438" s="2"/>
      <c r="RM438" s="2"/>
      <c r="RN438" s="2"/>
      <c r="RO438" s="2"/>
      <c r="RP438" s="2"/>
      <c r="RQ438" s="2"/>
      <c r="RR438" s="2"/>
      <c r="RS438" s="2"/>
      <c r="RT438" s="2"/>
      <c r="RU438" s="2"/>
      <c r="RV438" s="2"/>
      <c r="RW438" s="2"/>
      <c r="RX438" s="2"/>
      <c r="RY438" s="2"/>
      <c r="RZ438" s="2"/>
      <c r="SA438" s="2"/>
      <c r="SB438" s="2"/>
      <c r="SC438" s="2"/>
      <c r="SD438" s="2"/>
      <c r="SE438" s="2"/>
      <c r="SF438" s="2"/>
      <c r="SG438" s="2"/>
      <c r="SH438" s="2"/>
      <c r="SI438" s="2"/>
      <c r="SJ438" s="2"/>
      <c r="SK438" s="2"/>
      <c r="SL438" s="2"/>
      <c r="SM438" s="2"/>
      <c r="SN438" s="2"/>
      <c r="SO438" s="2"/>
      <c r="SP438" s="2"/>
      <c r="SQ438" s="2"/>
      <c r="SR438" s="2"/>
      <c r="SS438" s="2"/>
      <c r="ST438" s="2"/>
      <c r="SU438" s="2"/>
      <c r="SV438" s="2"/>
      <c r="SW438" s="2"/>
      <c r="SX438" s="2"/>
      <c r="SY438" s="2"/>
      <c r="SZ438" s="2"/>
      <c r="TA438" s="2"/>
      <c r="TB438" s="2"/>
      <c r="TC438" s="2"/>
      <c r="TD438" s="2"/>
      <c r="TE438" s="2"/>
      <c r="TF438" s="2"/>
      <c r="TG438" s="2"/>
      <c r="TH438" s="2"/>
      <c r="TI438" s="2"/>
      <c r="TJ438" s="2"/>
      <c r="TK438" s="2"/>
      <c r="TL438" s="2"/>
      <c r="TM438" s="2"/>
      <c r="TN438" s="2"/>
      <c r="TO438" s="2"/>
      <c r="TP438" s="2"/>
      <c r="TQ438" s="2"/>
      <c r="TR438" s="2"/>
      <c r="TS438" s="2"/>
      <c r="TT438" s="2"/>
      <c r="TU438" s="2"/>
      <c r="TV438" s="2"/>
      <c r="TW438" s="2"/>
      <c r="TX438" s="2"/>
      <c r="TY438" s="2"/>
      <c r="TZ438" s="2"/>
      <c r="UA438" s="2"/>
      <c r="UB438" s="2"/>
      <c r="UC438" s="2"/>
      <c r="UD438" s="2"/>
      <c r="UE438" s="2"/>
      <c r="UF438" s="2"/>
      <c r="UG438" s="2"/>
      <c r="UH438" s="2"/>
      <c r="UI438" s="2"/>
      <c r="UJ438" s="2"/>
      <c r="UK438" s="2"/>
      <c r="UL438" s="2"/>
      <c r="UM438" s="2"/>
      <c r="UN438" s="2"/>
      <c r="UO438" s="2"/>
      <c r="UP438" s="2"/>
      <c r="UQ438" s="2"/>
      <c r="UR438" s="2"/>
      <c r="US438" s="2"/>
      <c r="UT438" s="2"/>
      <c r="UU438" s="2"/>
      <c r="UV438" s="2"/>
      <c r="UW438" s="2"/>
      <c r="UX438" s="2"/>
      <c r="UY438" s="2"/>
      <c r="UZ438" s="2"/>
      <c r="VA438" s="2"/>
      <c r="VB438" s="2"/>
      <c r="VC438" s="2"/>
      <c r="VD438" s="2"/>
      <c r="VE438" s="2"/>
      <c r="VF438" s="2"/>
      <c r="VG438" s="2"/>
      <c r="VH438" s="2"/>
      <c r="VI438" s="2"/>
      <c r="VJ438" s="2"/>
      <c r="VK438" s="2"/>
      <c r="VL438" s="2"/>
      <c r="VM438" s="2"/>
      <c r="VN438" s="2"/>
      <c r="VO438" s="2"/>
      <c r="VP438" s="2"/>
      <c r="VQ438" s="2"/>
      <c r="VR438" s="2"/>
      <c r="VS438" s="2"/>
      <c r="VT438" s="2"/>
      <c r="VU438" s="2"/>
      <c r="VV438" s="2"/>
      <c r="VW438" s="2"/>
      <c r="VX438" s="2"/>
      <c r="VY438" s="2"/>
      <c r="VZ438" s="2"/>
      <c r="WA438" s="2"/>
      <c r="WB438" s="2"/>
      <c r="WC438" s="2"/>
      <c r="WD438" s="2"/>
      <c r="WE438" s="2"/>
      <c r="WF438" s="2"/>
      <c r="WG438" s="2"/>
      <c r="WH438" s="2"/>
      <c r="WI438" s="2"/>
      <c r="WJ438" s="2"/>
      <c r="WK438" s="2"/>
      <c r="WL438" s="2"/>
      <c r="WM438" s="2"/>
      <c r="WN438" s="2"/>
      <c r="WO438" s="2"/>
      <c r="WP438" s="2"/>
      <c r="WQ438" s="2"/>
      <c r="WR438" s="2"/>
      <c r="WS438" s="2"/>
      <c r="WT438" s="2"/>
      <c r="WU438" s="2"/>
      <c r="WV438" s="2"/>
      <c r="WW438" s="2"/>
      <c r="WX438" s="2"/>
      <c r="WY438" s="2"/>
      <c r="WZ438" s="2"/>
      <c r="XA438" s="2"/>
      <c r="XB438" s="2"/>
      <c r="XC438" s="2"/>
      <c r="XD438" s="2"/>
      <c r="XE438" s="2"/>
      <c r="XF438" s="2"/>
      <c r="XG438" s="2"/>
      <c r="XH438" s="2"/>
      <c r="XI438" s="2"/>
      <c r="XJ438" s="2"/>
      <c r="XK438" s="2"/>
      <c r="XL438" s="2"/>
      <c r="XM438" s="2"/>
      <c r="XN438" s="2"/>
      <c r="XO438" s="2"/>
      <c r="XP438" s="2"/>
      <c r="XQ438" s="2"/>
      <c r="XR438" s="2"/>
      <c r="XS438" s="2"/>
      <c r="XT438" s="2"/>
      <c r="XU438" s="2"/>
      <c r="XV438" s="2"/>
      <c r="XW438" s="2"/>
      <c r="XX438" s="2"/>
      <c r="XY438" s="2"/>
      <c r="XZ438" s="2"/>
      <c r="YA438" s="2"/>
      <c r="YB438" s="2"/>
      <c r="YC438" s="2"/>
      <c r="YD438" s="2"/>
      <c r="YE438" s="2"/>
      <c r="YF438" s="2"/>
      <c r="YG438" s="2"/>
      <c r="YH438" s="2"/>
      <c r="YI438" s="2"/>
      <c r="YJ438" s="2"/>
      <c r="YK438" s="2"/>
      <c r="YL438" s="2"/>
      <c r="YM438" s="2"/>
      <c r="YN438" s="2"/>
      <c r="YO438" s="2"/>
      <c r="YP438" s="2"/>
      <c r="YQ438" s="2"/>
      <c r="YR438" s="2"/>
      <c r="YS438" s="2"/>
      <c r="YT438" s="2"/>
      <c r="YU438" s="2"/>
      <c r="YV438" s="2"/>
      <c r="YW438" s="2"/>
      <c r="YX438" s="2"/>
      <c r="YY438" s="2"/>
      <c r="YZ438" s="2"/>
      <c r="ZA438" s="2"/>
      <c r="ZB438" s="2"/>
      <c r="ZC438" s="2"/>
      <c r="ZD438" s="2"/>
      <c r="ZE438" s="2"/>
      <c r="ZF438" s="2"/>
      <c r="ZG438" s="2"/>
      <c r="ZH438" s="2"/>
      <c r="ZI438" s="2"/>
      <c r="ZJ438" s="2"/>
      <c r="ZK438" s="2"/>
      <c r="ZL438" s="2"/>
      <c r="ZM438" s="2"/>
      <c r="ZN438" s="2"/>
      <c r="ZO438" s="2"/>
      <c r="ZP438" s="2"/>
      <c r="ZQ438" s="2"/>
      <c r="ZR438" s="2"/>
      <c r="ZS438" s="2"/>
      <c r="ZT438" s="2"/>
      <c r="ZU438" s="2"/>
      <c r="ZV438" s="2"/>
      <c r="ZW438" s="2"/>
      <c r="ZX438" s="2"/>
      <c r="ZY438" s="2"/>
      <c r="ZZ438" s="2"/>
      <c r="AAA438" s="2"/>
      <c r="AAB438" s="2"/>
      <c r="AAC438" s="2"/>
      <c r="AAD438" s="2"/>
      <c r="AAE438" s="2"/>
      <c r="AAF438" s="2"/>
      <c r="AAG438" s="2"/>
      <c r="AAH438" s="2"/>
      <c r="AAI438" s="2"/>
      <c r="AAJ438" s="2"/>
      <c r="AAK438" s="2"/>
      <c r="AAL438" s="2"/>
      <c r="AAM438" s="2"/>
      <c r="AAN438" s="2"/>
      <c r="AAO438" s="2"/>
      <c r="AAP438" s="2"/>
      <c r="AAQ438" s="2"/>
      <c r="AAR438" s="2"/>
      <c r="AAS438" s="2"/>
      <c r="AAT438" s="2"/>
      <c r="AAU438" s="2"/>
      <c r="AAV438" s="2"/>
      <c r="AAW438" s="2"/>
      <c r="AAX438" s="2"/>
      <c r="AAY438" s="2"/>
      <c r="AAZ438" s="2"/>
      <c r="ABA438" s="2"/>
      <c r="ABB438" s="2"/>
      <c r="ABC438" s="2"/>
      <c r="ABD438" s="2"/>
      <c r="ABE438" s="2"/>
      <c r="ABF438" s="2"/>
      <c r="ABG438" s="2"/>
      <c r="ABH438" s="2"/>
      <c r="ABI438" s="2"/>
      <c r="ABJ438" s="2"/>
      <c r="ABK438" s="2"/>
      <c r="ABL438" s="2"/>
      <c r="ABM438" s="2"/>
      <c r="ABN438" s="2"/>
      <c r="ABO438" s="2"/>
      <c r="ABP438" s="2"/>
      <c r="ABQ438" s="2"/>
      <c r="ABR438" s="2"/>
      <c r="ABS438" s="2"/>
      <c r="ABT438" s="2"/>
      <c r="ABU438" s="2"/>
      <c r="ABV438" s="2"/>
      <c r="ABW438" s="2"/>
      <c r="ABX438" s="2"/>
      <c r="ABY438" s="2"/>
      <c r="ABZ438" s="2"/>
      <c r="ACA438" s="2"/>
      <c r="ACB438" s="2"/>
      <c r="ACC438" s="2"/>
      <c r="ACD438" s="2"/>
      <c r="ACE438" s="2"/>
      <c r="ACF438" s="2"/>
      <c r="ACG438" s="2"/>
      <c r="ACH438" s="2"/>
      <c r="ACI438" s="2"/>
      <c r="ACJ438" s="2"/>
      <c r="ACK438" s="2"/>
      <c r="ACL438" s="2"/>
      <c r="ACM438" s="2"/>
      <c r="ACN438" s="2"/>
      <c r="ACO438" s="2"/>
      <c r="ACP438" s="2"/>
      <c r="ACQ438" s="2"/>
      <c r="ACR438" s="2"/>
      <c r="ACS438" s="2"/>
      <c r="ACT438" s="2"/>
      <c r="ACU438" s="2"/>
      <c r="ACV438" s="2"/>
      <c r="ACW438" s="2"/>
      <c r="ACX438" s="2"/>
      <c r="ACY438" s="2"/>
      <c r="ACZ438" s="2"/>
      <c r="ADA438" s="2"/>
      <c r="ADB438" s="2"/>
      <c r="ADC438" s="2"/>
      <c r="ADD438" s="2"/>
      <c r="ADE438" s="2"/>
      <c r="ADF438" s="2"/>
      <c r="ADG438" s="2"/>
      <c r="ADH438" s="2"/>
      <c r="ADI438" s="2"/>
      <c r="ADJ438" s="2"/>
      <c r="ADK438" s="2"/>
      <c r="ADL438" s="2"/>
      <c r="ADM438" s="2"/>
      <c r="ADN438" s="2"/>
      <c r="ADO438" s="2"/>
      <c r="ADP438" s="2"/>
      <c r="ADQ438" s="2"/>
      <c r="ADR438" s="2"/>
      <c r="ADS438" s="2"/>
      <c r="ADT438" s="2"/>
      <c r="ADU438" s="2"/>
      <c r="ADV438" s="2"/>
      <c r="ADW438" s="2"/>
      <c r="ADX438" s="2"/>
      <c r="ADY438" s="2"/>
      <c r="ADZ438" s="2"/>
      <c r="AEA438" s="2"/>
      <c r="AEB438" s="2"/>
      <c r="AEC438" s="2"/>
      <c r="AED438" s="2"/>
      <c r="AEE438" s="2"/>
      <c r="AEF438" s="2"/>
      <c r="AEG438" s="2"/>
      <c r="AEH438" s="2"/>
      <c r="AEI438" s="2"/>
      <c r="AEJ438" s="2"/>
      <c r="AEK438" s="2"/>
      <c r="AEL438" s="2"/>
      <c r="AEM438" s="2"/>
      <c r="AEN438" s="2"/>
      <c r="AEO438" s="2"/>
      <c r="AEP438" s="2"/>
      <c r="AEQ438" s="2"/>
      <c r="AER438" s="2"/>
      <c r="AES438" s="2"/>
      <c r="AET438" s="2"/>
      <c r="AEU438" s="2"/>
      <c r="AEV438" s="2"/>
      <c r="AEW438" s="2"/>
      <c r="AEX438" s="2"/>
      <c r="AEY438" s="2"/>
      <c r="AEZ438" s="2"/>
      <c r="AFA438" s="2"/>
      <c r="AFB438" s="2"/>
      <c r="AFC438" s="2"/>
      <c r="AFD438" s="2"/>
      <c r="AFE438" s="2"/>
      <c r="AFF438" s="2"/>
      <c r="AFG438" s="2"/>
      <c r="AFH438" s="2"/>
      <c r="AFI438" s="2"/>
      <c r="AFJ438" s="2"/>
      <c r="AFK438" s="2"/>
      <c r="AFL438" s="2"/>
      <c r="AFM438" s="2"/>
      <c r="AFN438" s="2"/>
      <c r="AFO438" s="2"/>
      <c r="AFP438" s="2"/>
      <c r="AFQ438" s="2"/>
      <c r="AFR438" s="2"/>
      <c r="AFS438" s="2"/>
      <c r="AFT438" s="2"/>
      <c r="AFU438" s="2"/>
      <c r="AFV438" s="2"/>
      <c r="AFW438" s="2"/>
      <c r="AFX438" s="2"/>
      <c r="AFY438" s="2"/>
      <c r="AFZ438" s="2"/>
      <c r="AGA438" s="2"/>
      <c r="AGB438" s="2"/>
      <c r="AGC438" s="2"/>
      <c r="AGD438" s="2"/>
      <c r="AGE438" s="2"/>
      <c r="AGF438" s="2"/>
      <c r="AGG438" s="2"/>
      <c r="AGH438" s="2"/>
      <c r="AGI438" s="2"/>
      <c r="AGJ438" s="2"/>
      <c r="AGK438" s="2"/>
      <c r="AGL438" s="2"/>
      <c r="AGM438" s="2"/>
      <c r="AGN438" s="2"/>
      <c r="AGO438" s="2"/>
      <c r="AGP438" s="2"/>
      <c r="AGQ438" s="2"/>
      <c r="AGR438" s="2"/>
      <c r="AGS438" s="2"/>
      <c r="AGT438" s="2"/>
      <c r="AGU438" s="2"/>
      <c r="AGV438" s="2"/>
      <c r="AGW438" s="2"/>
      <c r="AGX438" s="2"/>
      <c r="AGY438" s="2"/>
      <c r="AGZ438" s="2"/>
      <c r="AHA438" s="2"/>
      <c r="AHB438" s="2"/>
      <c r="AHC438" s="2"/>
      <c r="AHD438" s="2"/>
      <c r="AHE438" s="2"/>
      <c r="AHF438" s="2"/>
      <c r="AHG438" s="2"/>
      <c r="AHH438" s="2"/>
      <c r="AHI438" s="2"/>
      <c r="AHJ438" s="2"/>
      <c r="AHK438" s="2"/>
      <c r="AHL438" s="2"/>
      <c r="AHM438" s="2"/>
      <c r="AHN438" s="2"/>
      <c r="AHO438" s="2"/>
      <c r="AHP438" s="2"/>
      <c r="AHQ438" s="2"/>
      <c r="AHR438" s="2"/>
      <c r="AHS438" s="2"/>
      <c r="AHT438" s="2"/>
      <c r="AHU438" s="2"/>
      <c r="AHV438" s="2"/>
      <c r="AHW438" s="2"/>
      <c r="AHX438" s="2"/>
      <c r="AHY438" s="2"/>
      <c r="AHZ438" s="2"/>
      <c r="AIA438" s="2"/>
      <c r="AIB438" s="2"/>
      <c r="AIC438" s="2"/>
      <c r="AID438" s="2"/>
      <c r="AIE438" s="2"/>
      <c r="AIF438" s="2"/>
      <c r="AIG438" s="2"/>
      <c r="AIH438" s="2"/>
      <c r="AII438" s="2"/>
      <c r="AIJ438" s="2"/>
      <c r="AIK438" s="2"/>
      <c r="AIL438" s="2"/>
      <c r="AIM438" s="2"/>
      <c r="AIN438" s="2"/>
      <c r="AIO438" s="2"/>
      <c r="AIP438" s="2"/>
      <c r="AIQ438" s="2"/>
      <c r="AIR438" s="2"/>
      <c r="AIS438" s="2"/>
      <c r="AIT438" s="2"/>
      <c r="AIU438" s="2"/>
      <c r="AIV438" s="2"/>
      <c r="AIW438" s="2"/>
      <c r="AIX438" s="2"/>
      <c r="AIY438" s="2"/>
      <c r="AIZ438" s="2"/>
      <c r="AJA438" s="2"/>
      <c r="AJB438" s="2"/>
      <c r="AJC438" s="2"/>
      <c r="AJD438" s="2"/>
      <c r="AJE438" s="2"/>
      <c r="AJF438" s="2"/>
      <c r="AJG438" s="2"/>
      <c r="AJH438" s="2"/>
      <c r="AJI438" s="2"/>
      <c r="AJJ438" s="2"/>
      <c r="AJK438" s="2"/>
      <c r="AJL438" s="2"/>
      <c r="AJM438" s="2"/>
      <c r="AJN438" s="2"/>
      <c r="AJO438" s="2"/>
      <c r="AJP438" s="2"/>
      <c r="AJQ438" s="2"/>
      <c r="AJR438" s="2"/>
      <c r="AJS438" s="2"/>
      <c r="AJT438" s="2"/>
      <c r="AJU438" s="2"/>
      <c r="AJV438" s="2"/>
      <c r="AJW438" s="2"/>
      <c r="AJX438" s="2"/>
      <c r="AJY438" s="2"/>
      <c r="AJZ438" s="2"/>
      <c r="AKA438" s="2"/>
      <c r="AKB438" s="2"/>
      <c r="AKC438" s="2"/>
      <c r="AKD438" s="2"/>
      <c r="AKE438" s="2"/>
      <c r="AKF438" s="2"/>
      <c r="AKG438" s="2"/>
      <c r="AKH438" s="2"/>
      <c r="AKI438" s="2"/>
      <c r="AKJ438" s="2"/>
      <c r="AKK438" s="2"/>
      <c r="AKL438" s="2"/>
      <c r="AKM438" s="2"/>
      <c r="AKN438" s="2"/>
      <c r="AKO438" s="2"/>
      <c r="AKP438" s="2"/>
      <c r="AKQ438" s="2"/>
      <c r="AKR438" s="2"/>
      <c r="AKS438" s="2"/>
      <c r="AKT438" s="2"/>
      <c r="AKU438" s="2"/>
      <c r="AKV438" s="2"/>
      <c r="AKW438" s="2"/>
      <c r="AKX438" s="2"/>
      <c r="AKY438" s="2"/>
      <c r="AKZ438" s="2"/>
      <c r="ALA438" s="2"/>
      <c r="ALB438" s="2"/>
      <c r="ALC438" s="2"/>
      <c r="ALD438" s="2"/>
      <c r="ALE438" s="2"/>
      <c r="ALF438" s="2"/>
      <c r="ALG438" s="2"/>
      <c r="ALH438" s="2"/>
      <c r="ALI438" s="2"/>
      <c r="ALJ438" s="2"/>
      <c r="ALK438" s="2"/>
      <c r="ALL438" s="2"/>
      <c r="ALM438" s="2"/>
      <c r="ALN438" s="2"/>
      <c r="ALO438" s="2"/>
      <c r="ALP438" s="2"/>
      <c r="ALQ438" s="2"/>
      <c r="ALR438" s="2"/>
      <c r="ALS438" s="2"/>
      <c r="ALT438" s="2"/>
      <c r="ALU438" s="2"/>
      <c r="ALV438" s="2"/>
      <c r="ALW438" s="2"/>
      <c r="ALX438" s="2"/>
      <c r="ALY438" s="2"/>
      <c r="ALZ438" s="2"/>
      <c r="AMA438" s="2"/>
    </row>
    <row r="439" spans="1:1015" x14ac:dyDescent="0.25">
      <c r="A439" s="101">
        <v>116</v>
      </c>
      <c r="B439" s="1">
        <v>20</v>
      </c>
      <c r="C439" s="5" t="s">
        <v>415</v>
      </c>
      <c r="D439" s="1" t="s">
        <v>416</v>
      </c>
      <c r="E439" s="3">
        <v>61</v>
      </c>
      <c r="F439" s="3" t="s">
        <v>417</v>
      </c>
      <c r="G439" s="19">
        <v>47312</v>
      </c>
      <c r="H439" s="4" t="s">
        <v>10</v>
      </c>
      <c r="I439" s="51"/>
      <c r="J439" s="51"/>
      <c r="K439" s="51"/>
      <c r="L439" s="51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  <c r="PY439" s="2"/>
      <c r="PZ439" s="2"/>
      <c r="QA439" s="2"/>
      <c r="QB439" s="2"/>
      <c r="QC439" s="2"/>
      <c r="QD439" s="2"/>
      <c r="QE439" s="2"/>
      <c r="QF439" s="2"/>
      <c r="QG439" s="2"/>
      <c r="QH439" s="2"/>
      <c r="QI439" s="2"/>
      <c r="QJ439" s="2"/>
      <c r="QK439" s="2"/>
      <c r="QL439" s="2"/>
      <c r="QM439" s="2"/>
      <c r="QN439" s="2"/>
      <c r="QO439" s="2"/>
      <c r="QP439" s="2"/>
      <c r="QQ439" s="2"/>
      <c r="QR439" s="2"/>
      <c r="QS439" s="2"/>
      <c r="QT439" s="2"/>
      <c r="QU439" s="2"/>
      <c r="QV439" s="2"/>
      <c r="QW439" s="2"/>
      <c r="QX439" s="2"/>
      <c r="QY439" s="2"/>
      <c r="QZ439" s="2"/>
      <c r="RA439" s="2"/>
      <c r="RB439" s="2"/>
      <c r="RC439" s="2"/>
      <c r="RD439" s="2"/>
      <c r="RE439" s="2"/>
      <c r="RF439" s="2"/>
      <c r="RG439" s="2"/>
      <c r="RH439" s="2"/>
      <c r="RI439" s="2"/>
      <c r="RJ439" s="2"/>
      <c r="RK439" s="2"/>
      <c r="RL439" s="2"/>
      <c r="RM439" s="2"/>
      <c r="RN439" s="2"/>
      <c r="RO439" s="2"/>
      <c r="RP439" s="2"/>
      <c r="RQ439" s="2"/>
      <c r="RR439" s="2"/>
      <c r="RS439" s="2"/>
      <c r="RT439" s="2"/>
      <c r="RU439" s="2"/>
      <c r="RV439" s="2"/>
      <c r="RW439" s="2"/>
      <c r="RX439" s="2"/>
      <c r="RY439" s="2"/>
      <c r="RZ439" s="2"/>
      <c r="SA439" s="2"/>
      <c r="SB439" s="2"/>
      <c r="SC439" s="2"/>
      <c r="SD439" s="2"/>
      <c r="SE439" s="2"/>
      <c r="SF439" s="2"/>
      <c r="SG439" s="2"/>
      <c r="SH439" s="2"/>
      <c r="SI439" s="2"/>
      <c r="SJ439" s="2"/>
      <c r="SK439" s="2"/>
      <c r="SL439" s="2"/>
      <c r="SM439" s="2"/>
      <c r="SN439" s="2"/>
      <c r="SO439" s="2"/>
      <c r="SP439" s="2"/>
      <c r="SQ439" s="2"/>
      <c r="SR439" s="2"/>
      <c r="SS439" s="2"/>
      <c r="ST439" s="2"/>
      <c r="SU439" s="2"/>
      <c r="SV439" s="2"/>
      <c r="SW439" s="2"/>
      <c r="SX439" s="2"/>
      <c r="SY439" s="2"/>
      <c r="SZ439" s="2"/>
      <c r="TA439" s="2"/>
      <c r="TB439" s="2"/>
      <c r="TC439" s="2"/>
      <c r="TD439" s="2"/>
      <c r="TE439" s="2"/>
      <c r="TF439" s="2"/>
      <c r="TG439" s="2"/>
      <c r="TH439" s="2"/>
      <c r="TI439" s="2"/>
      <c r="TJ439" s="2"/>
      <c r="TK439" s="2"/>
      <c r="TL439" s="2"/>
      <c r="TM439" s="2"/>
      <c r="TN439" s="2"/>
      <c r="TO439" s="2"/>
      <c r="TP439" s="2"/>
      <c r="TQ439" s="2"/>
      <c r="TR439" s="2"/>
      <c r="TS439" s="2"/>
      <c r="TT439" s="2"/>
      <c r="TU439" s="2"/>
      <c r="TV439" s="2"/>
      <c r="TW439" s="2"/>
      <c r="TX439" s="2"/>
      <c r="TY439" s="2"/>
      <c r="TZ439" s="2"/>
      <c r="UA439" s="2"/>
      <c r="UB439" s="2"/>
      <c r="UC439" s="2"/>
      <c r="UD439" s="2"/>
      <c r="UE439" s="2"/>
      <c r="UF439" s="2"/>
      <c r="UG439" s="2"/>
      <c r="UH439" s="2"/>
      <c r="UI439" s="2"/>
      <c r="UJ439" s="2"/>
      <c r="UK439" s="2"/>
      <c r="UL439" s="2"/>
      <c r="UM439" s="2"/>
      <c r="UN439" s="2"/>
      <c r="UO439" s="2"/>
      <c r="UP439" s="2"/>
      <c r="UQ439" s="2"/>
      <c r="UR439" s="2"/>
      <c r="US439" s="2"/>
      <c r="UT439" s="2"/>
      <c r="UU439" s="2"/>
      <c r="UV439" s="2"/>
      <c r="UW439" s="2"/>
      <c r="UX439" s="2"/>
      <c r="UY439" s="2"/>
      <c r="UZ439" s="2"/>
      <c r="VA439" s="2"/>
      <c r="VB439" s="2"/>
      <c r="VC439" s="2"/>
      <c r="VD439" s="2"/>
      <c r="VE439" s="2"/>
      <c r="VF439" s="2"/>
      <c r="VG439" s="2"/>
      <c r="VH439" s="2"/>
      <c r="VI439" s="2"/>
      <c r="VJ439" s="2"/>
      <c r="VK439" s="2"/>
      <c r="VL439" s="2"/>
      <c r="VM439" s="2"/>
      <c r="VN439" s="2"/>
      <c r="VO439" s="2"/>
      <c r="VP439" s="2"/>
      <c r="VQ439" s="2"/>
      <c r="VR439" s="2"/>
      <c r="VS439" s="2"/>
      <c r="VT439" s="2"/>
      <c r="VU439" s="2"/>
      <c r="VV439" s="2"/>
      <c r="VW439" s="2"/>
      <c r="VX439" s="2"/>
      <c r="VY439" s="2"/>
      <c r="VZ439" s="2"/>
      <c r="WA439" s="2"/>
      <c r="WB439" s="2"/>
      <c r="WC439" s="2"/>
      <c r="WD439" s="2"/>
      <c r="WE439" s="2"/>
      <c r="WF439" s="2"/>
      <c r="WG439" s="2"/>
      <c r="WH439" s="2"/>
      <c r="WI439" s="2"/>
      <c r="WJ439" s="2"/>
      <c r="WK439" s="2"/>
      <c r="WL439" s="2"/>
      <c r="WM439" s="2"/>
      <c r="WN439" s="2"/>
      <c r="WO439" s="2"/>
      <c r="WP439" s="2"/>
      <c r="WQ439" s="2"/>
      <c r="WR439" s="2"/>
      <c r="WS439" s="2"/>
      <c r="WT439" s="2"/>
      <c r="WU439" s="2"/>
      <c r="WV439" s="2"/>
      <c r="WW439" s="2"/>
      <c r="WX439" s="2"/>
      <c r="WY439" s="2"/>
      <c r="WZ439" s="2"/>
      <c r="XA439" s="2"/>
      <c r="XB439" s="2"/>
      <c r="XC439" s="2"/>
      <c r="XD439" s="2"/>
      <c r="XE439" s="2"/>
      <c r="XF439" s="2"/>
      <c r="XG439" s="2"/>
      <c r="XH439" s="2"/>
      <c r="XI439" s="2"/>
      <c r="XJ439" s="2"/>
      <c r="XK439" s="2"/>
      <c r="XL439" s="2"/>
      <c r="XM439" s="2"/>
      <c r="XN439" s="2"/>
      <c r="XO439" s="2"/>
      <c r="XP439" s="2"/>
      <c r="XQ439" s="2"/>
      <c r="XR439" s="2"/>
      <c r="XS439" s="2"/>
      <c r="XT439" s="2"/>
      <c r="XU439" s="2"/>
      <c r="XV439" s="2"/>
      <c r="XW439" s="2"/>
      <c r="XX439" s="2"/>
      <c r="XY439" s="2"/>
      <c r="XZ439" s="2"/>
      <c r="YA439" s="2"/>
      <c r="YB439" s="2"/>
      <c r="YC439" s="2"/>
      <c r="YD439" s="2"/>
      <c r="YE439" s="2"/>
      <c r="YF439" s="2"/>
      <c r="YG439" s="2"/>
      <c r="YH439" s="2"/>
      <c r="YI439" s="2"/>
      <c r="YJ439" s="2"/>
      <c r="YK439" s="2"/>
      <c r="YL439" s="2"/>
      <c r="YM439" s="2"/>
      <c r="YN439" s="2"/>
      <c r="YO439" s="2"/>
      <c r="YP439" s="2"/>
      <c r="YQ439" s="2"/>
      <c r="YR439" s="2"/>
      <c r="YS439" s="2"/>
      <c r="YT439" s="2"/>
      <c r="YU439" s="2"/>
      <c r="YV439" s="2"/>
      <c r="YW439" s="2"/>
      <c r="YX439" s="2"/>
      <c r="YY439" s="2"/>
      <c r="YZ439" s="2"/>
      <c r="ZA439" s="2"/>
      <c r="ZB439" s="2"/>
      <c r="ZC439" s="2"/>
      <c r="ZD439" s="2"/>
      <c r="ZE439" s="2"/>
      <c r="ZF439" s="2"/>
      <c r="ZG439" s="2"/>
      <c r="ZH439" s="2"/>
      <c r="ZI439" s="2"/>
      <c r="ZJ439" s="2"/>
      <c r="ZK439" s="2"/>
      <c r="ZL439" s="2"/>
      <c r="ZM439" s="2"/>
      <c r="ZN439" s="2"/>
      <c r="ZO439" s="2"/>
      <c r="ZP439" s="2"/>
      <c r="ZQ439" s="2"/>
      <c r="ZR439" s="2"/>
      <c r="ZS439" s="2"/>
      <c r="ZT439" s="2"/>
      <c r="ZU439" s="2"/>
      <c r="ZV439" s="2"/>
      <c r="ZW439" s="2"/>
      <c r="ZX439" s="2"/>
      <c r="ZY439" s="2"/>
      <c r="ZZ439" s="2"/>
      <c r="AAA439" s="2"/>
      <c r="AAB439" s="2"/>
      <c r="AAC439" s="2"/>
      <c r="AAD439" s="2"/>
      <c r="AAE439" s="2"/>
      <c r="AAF439" s="2"/>
      <c r="AAG439" s="2"/>
      <c r="AAH439" s="2"/>
      <c r="AAI439" s="2"/>
      <c r="AAJ439" s="2"/>
      <c r="AAK439" s="2"/>
      <c r="AAL439" s="2"/>
      <c r="AAM439" s="2"/>
      <c r="AAN439" s="2"/>
      <c r="AAO439" s="2"/>
      <c r="AAP439" s="2"/>
      <c r="AAQ439" s="2"/>
      <c r="AAR439" s="2"/>
      <c r="AAS439" s="2"/>
      <c r="AAT439" s="2"/>
      <c r="AAU439" s="2"/>
      <c r="AAV439" s="2"/>
      <c r="AAW439" s="2"/>
      <c r="AAX439" s="2"/>
      <c r="AAY439" s="2"/>
      <c r="AAZ439" s="2"/>
      <c r="ABA439" s="2"/>
      <c r="ABB439" s="2"/>
      <c r="ABC439" s="2"/>
      <c r="ABD439" s="2"/>
      <c r="ABE439" s="2"/>
      <c r="ABF439" s="2"/>
      <c r="ABG439" s="2"/>
      <c r="ABH439" s="2"/>
      <c r="ABI439" s="2"/>
      <c r="ABJ439" s="2"/>
      <c r="ABK439" s="2"/>
      <c r="ABL439" s="2"/>
      <c r="ABM439" s="2"/>
      <c r="ABN439" s="2"/>
      <c r="ABO439" s="2"/>
      <c r="ABP439" s="2"/>
      <c r="ABQ439" s="2"/>
      <c r="ABR439" s="2"/>
      <c r="ABS439" s="2"/>
      <c r="ABT439" s="2"/>
      <c r="ABU439" s="2"/>
      <c r="ABV439" s="2"/>
      <c r="ABW439" s="2"/>
      <c r="ABX439" s="2"/>
      <c r="ABY439" s="2"/>
      <c r="ABZ439" s="2"/>
      <c r="ACA439" s="2"/>
      <c r="ACB439" s="2"/>
      <c r="ACC439" s="2"/>
      <c r="ACD439" s="2"/>
      <c r="ACE439" s="2"/>
      <c r="ACF439" s="2"/>
      <c r="ACG439" s="2"/>
      <c r="ACH439" s="2"/>
      <c r="ACI439" s="2"/>
      <c r="ACJ439" s="2"/>
      <c r="ACK439" s="2"/>
      <c r="ACL439" s="2"/>
      <c r="ACM439" s="2"/>
      <c r="ACN439" s="2"/>
      <c r="ACO439" s="2"/>
      <c r="ACP439" s="2"/>
      <c r="ACQ439" s="2"/>
      <c r="ACR439" s="2"/>
      <c r="ACS439" s="2"/>
      <c r="ACT439" s="2"/>
      <c r="ACU439" s="2"/>
      <c r="ACV439" s="2"/>
      <c r="ACW439" s="2"/>
      <c r="ACX439" s="2"/>
      <c r="ACY439" s="2"/>
      <c r="ACZ439" s="2"/>
      <c r="ADA439" s="2"/>
      <c r="ADB439" s="2"/>
      <c r="ADC439" s="2"/>
      <c r="ADD439" s="2"/>
      <c r="ADE439" s="2"/>
      <c r="ADF439" s="2"/>
      <c r="ADG439" s="2"/>
      <c r="ADH439" s="2"/>
      <c r="ADI439" s="2"/>
      <c r="ADJ439" s="2"/>
      <c r="ADK439" s="2"/>
      <c r="ADL439" s="2"/>
      <c r="ADM439" s="2"/>
      <c r="ADN439" s="2"/>
      <c r="ADO439" s="2"/>
      <c r="ADP439" s="2"/>
      <c r="ADQ439" s="2"/>
      <c r="ADR439" s="2"/>
      <c r="ADS439" s="2"/>
      <c r="ADT439" s="2"/>
      <c r="ADU439" s="2"/>
      <c r="ADV439" s="2"/>
      <c r="ADW439" s="2"/>
      <c r="ADX439" s="2"/>
      <c r="ADY439" s="2"/>
      <c r="ADZ439" s="2"/>
      <c r="AEA439" s="2"/>
      <c r="AEB439" s="2"/>
      <c r="AEC439" s="2"/>
      <c r="AED439" s="2"/>
      <c r="AEE439" s="2"/>
      <c r="AEF439" s="2"/>
      <c r="AEG439" s="2"/>
      <c r="AEH439" s="2"/>
      <c r="AEI439" s="2"/>
      <c r="AEJ439" s="2"/>
      <c r="AEK439" s="2"/>
      <c r="AEL439" s="2"/>
      <c r="AEM439" s="2"/>
      <c r="AEN439" s="2"/>
      <c r="AEO439" s="2"/>
      <c r="AEP439" s="2"/>
      <c r="AEQ439" s="2"/>
      <c r="AER439" s="2"/>
      <c r="AES439" s="2"/>
      <c r="AET439" s="2"/>
      <c r="AEU439" s="2"/>
      <c r="AEV439" s="2"/>
      <c r="AEW439" s="2"/>
      <c r="AEX439" s="2"/>
      <c r="AEY439" s="2"/>
      <c r="AEZ439" s="2"/>
      <c r="AFA439" s="2"/>
      <c r="AFB439" s="2"/>
      <c r="AFC439" s="2"/>
      <c r="AFD439" s="2"/>
      <c r="AFE439" s="2"/>
      <c r="AFF439" s="2"/>
      <c r="AFG439" s="2"/>
      <c r="AFH439" s="2"/>
      <c r="AFI439" s="2"/>
      <c r="AFJ439" s="2"/>
      <c r="AFK439" s="2"/>
      <c r="AFL439" s="2"/>
      <c r="AFM439" s="2"/>
      <c r="AFN439" s="2"/>
      <c r="AFO439" s="2"/>
      <c r="AFP439" s="2"/>
      <c r="AFQ439" s="2"/>
      <c r="AFR439" s="2"/>
      <c r="AFS439" s="2"/>
      <c r="AFT439" s="2"/>
      <c r="AFU439" s="2"/>
      <c r="AFV439" s="2"/>
      <c r="AFW439" s="2"/>
      <c r="AFX439" s="2"/>
      <c r="AFY439" s="2"/>
      <c r="AFZ439" s="2"/>
      <c r="AGA439" s="2"/>
      <c r="AGB439" s="2"/>
      <c r="AGC439" s="2"/>
      <c r="AGD439" s="2"/>
      <c r="AGE439" s="2"/>
      <c r="AGF439" s="2"/>
      <c r="AGG439" s="2"/>
      <c r="AGH439" s="2"/>
      <c r="AGI439" s="2"/>
      <c r="AGJ439" s="2"/>
      <c r="AGK439" s="2"/>
      <c r="AGL439" s="2"/>
      <c r="AGM439" s="2"/>
      <c r="AGN439" s="2"/>
      <c r="AGO439" s="2"/>
      <c r="AGP439" s="2"/>
      <c r="AGQ439" s="2"/>
      <c r="AGR439" s="2"/>
      <c r="AGS439" s="2"/>
      <c r="AGT439" s="2"/>
      <c r="AGU439" s="2"/>
      <c r="AGV439" s="2"/>
      <c r="AGW439" s="2"/>
      <c r="AGX439" s="2"/>
      <c r="AGY439" s="2"/>
      <c r="AGZ439" s="2"/>
      <c r="AHA439" s="2"/>
      <c r="AHB439" s="2"/>
      <c r="AHC439" s="2"/>
      <c r="AHD439" s="2"/>
      <c r="AHE439" s="2"/>
      <c r="AHF439" s="2"/>
      <c r="AHG439" s="2"/>
      <c r="AHH439" s="2"/>
      <c r="AHI439" s="2"/>
      <c r="AHJ439" s="2"/>
      <c r="AHK439" s="2"/>
      <c r="AHL439" s="2"/>
      <c r="AHM439" s="2"/>
      <c r="AHN439" s="2"/>
      <c r="AHO439" s="2"/>
      <c r="AHP439" s="2"/>
      <c r="AHQ439" s="2"/>
      <c r="AHR439" s="2"/>
      <c r="AHS439" s="2"/>
      <c r="AHT439" s="2"/>
      <c r="AHU439" s="2"/>
      <c r="AHV439" s="2"/>
      <c r="AHW439" s="2"/>
      <c r="AHX439" s="2"/>
      <c r="AHY439" s="2"/>
      <c r="AHZ439" s="2"/>
      <c r="AIA439" s="2"/>
      <c r="AIB439" s="2"/>
      <c r="AIC439" s="2"/>
      <c r="AID439" s="2"/>
      <c r="AIE439" s="2"/>
      <c r="AIF439" s="2"/>
      <c r="AIG439" s="2"/>
      <c r="AIH439" s="2"/>
      <c r="AII439" s="2"/>
      <c r="AIJ439" s="2"/>
      <c r="AIK439" s="2"/>
      <c r="AIL439" s="2"/>
      <c r="AIM439" s="2"/>
      <c r="AIN439" s="2"/>
      <c r="AIO439" s="2"/>
      <c r="AIP439" s="2"/>
      <c r="AIQ439" s="2"/>
      <c r="AIR439" s="2"/>
      <c r="AIS439" s="2"/>
      <c r="AIT439" s="2"/>
      <c r="AIU439" s="2"/>
      <c r="AIV439" s="2"/>
      <c r="AIW439" s="2"/>
      <c r="AIX439" s="2"/>
      <c r="AIY439" s="2"/>
      <c r="AIZ439" s="2"/>
      <c r="AJA439" s="2"/>
      <c r="AJB439" s="2"/>
      <c r="AJC439" s="2"/>
      <c r="AJD439" s="2"/>
      <c r="AJE439" s="2"/>
      <c r="AJF439" s="2"/>
      <c r="AJG439" s="2"/>
      <c r="AJH439" s="2"/>
      <c r="AJI439" s="2"/>
      <c r="AJJ439" s="2"/>
      <c r="AJK439" s="2"/>
      <c r="AJL439" s="2"/>
      <c r="AJM439" s="2"/>
      <c r="AJN439" s="2"/>
      <c r="AJO439" s="2"/>
      <c r="AJP439" s="2"/>
      <c r="AJQ439" s="2"/>
      <c r="AJR439" s="2"/>
      <c r="AJS439" s="2"/>
      <c r="AJT439" s="2"/>
      <c r="AJU439" s="2"/>
      <c r="AJV439" s="2"/>
      <c r="AJW439" s="2"/>
      <c r="AJX439" s="2"/>
      <c r="AJY439" s="2"/>
      <c r="AJZ439" s="2"/>
      <c r="AKA439" s="2"/>
      <c r="AKB439" s="2"/>
      <c r="AKC439" s="2"/>
      <c r="AKD439" s="2"/>
      <c r="AKE439" s="2"/>
      <c r="AKF439" s="2"/>
      <c r="AKG439" s="2"/>
      <c r="AKH439" s="2"/>
      <c r="AKI439" s="2"/>
      <c r="AKJ439" s="2"/>
      <c r="AKK439" s="2"/>
      <c r="AKL439" s="2"/>
      <c r="AKM439" s="2"/>
      <c r="AKN439" s="2"/>
      <c r="AKO439" s="2"/>
      <c r="AKP439" s="2"/>
      <c r="AKQ439" s="2"/>
      <c r="AKR439" s="2"/>
      <c r="AKS439" s="2"/>
      <c r="AKT439" s="2"/>
      <c r="AKU439" s="2"/>
      <c r="AKV439" s="2"/>
      <c r="AKW439" s="2"/>
      <c r="AKX439" s="2"/>
      <c r="AKY439" s="2"/>
      <c r="AKZ439" s="2"/>
      <c r="ALA439" s="2"/>
      <c r="ALB439" s="2"/>
      <c r="ALC439" s="2"/>
      <c r="ALD439" s="2"/>
      <c r="ALE439" s="2"/>
      <c r="ALF439" s="2"/>
      <c r="ALG439" s="2"/>
      <c r="ALH439" s="2"/>
      <c r="ALI439" s="2"/>
      <c r="ALJ439" s="2"/>
      <c r="ALK439" s="2"/>
      <c r="ALL439" s="2"/>
      <c r="ALM439" s="2"/>
      <c r="ALN439" s="2"/>
      <c r="ALO439" s="2"/>
      <c r="ALP439" s="2"/>
      <c r="ALQ439" s="2"/>
      <c r="ALR439" s="2"/>
      <c r="ALS439" s="2"/>
      <c r="ALT439" s="2"/>
      <c r="ALU439" s="2"/>
      <c r="ALV439" s="2"/>
      <c r="ALW439" s="2"/>
      <c r="ALX439" s="2"/>
      <c r="ALY439" s="2"/>
      <c r="ALZ439" s="2"/>
      <c r="AMA439" s="2"/>
    </row>
    <row r="440" spans="1:1015" x14ac:dyDescent="0.25">
      <c r="A440" s="118" t="s">
        <v>96</v>
      </c>
      <c r="B440" s="118"/>
      <c r="C440" s="118"/>
      <c r="D440" s="118"/>
      <c r="E440" s="3">
        <v>61</v>
      </c>
      <c r="F440" s="3" t="s">
        <v>418</v>
      </c>
      <c r="G440" s="19">
        <v>2842</v>
      </c>
      <c r="H440" s="4" t="s">
        <v>10</v>
      </c>
      <c r="I440" s="51"/>
      <c r="J440" s="51"/>
      <c r="K440" s="51"/>
      <c r="L440" s="51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  <c r="RA440" s="2"/>
      <c r="RB440" s="2"/>
      <c r="RC440" s="2"/>
      <c r="RD440" s="2"/>
      <c r="RE440" s="2"/>
      <c r="RF440" s="2"/>
      <c r="RG440" s="2"/>
      <c r="RH440" s="2"/>
      <c r="RI440" s="2"/>
      <c r="RJ440" s="2"/>
      <c r="RK440" s="2"/>
      <c r="RL440" s="2"/>
      <c r="RM440" s="2"/>
      <c r="RN440" s="2"/>
      <c r="RO440" s="2"/>
      <c r="RP440" s="2"/>
      <c r="RQ440" s="2"/>
      <c r="RR440" s="2"/>
      <c r="RS440" s="2"/>
      <c r="RT440" s="2"/>
      <c r="RU440" s="2"/>
      <c r="RV440" s="2"/>
      <c r="RW440" s="2"/>
      <c r="RX440" s="2"/>
      <c r="RY440" s="2"/>
      <c r="RZ440" s="2"/>
      <c r="SA440" s="2"/>
      <c r="SB440" s="2"/>
      <c r="SC440" s="2"/>
      <c r="SD440" s="2"/>
      <c r="SE440" s="2"/>
      <c r="SF440" s="2"/>
      <c r="SG440" s="2"/>
      <c r="SH440" s="2"/>
      <c r="SI440" s="2"/>
      <c r="SJ440" s="2"/>
      <c r="SK440" s="2"/>
      <c r="SL440" s="2"/>
      <c r="SM440" s="2"/>
      <c r="SN440" s="2"/>
      <c r="SO440" s="2"/>
      <c r="SP440" s="2"/>
      <c r="SQ440" s="2"/>
      <c r="SR440" s="2"/>
      <c r="SS440" s="2"/>
      <c r="ST440" s="2"/>
      <c r="SU440" s="2"/>
      <c r="SV440" s="2"/>
      <c r="SW440" s="2"/>
      <c r="SX440" s="2"/>
      <c r="SY440" s="2"/>
      <c r="SZ440" s="2"/>
      <c r="TA440" s="2"/>
      <c r="TB440" s="2"/>
      <c r="TC440" s="2"/>
      <c r="TD440" s="2"/>
      <c r="TE440" s="2"/>
      <c r="TF440" s="2"/>
      <c r="TG440" s="2"/>
      <c r="TH440" s="2"/>
      <c r="TI440" s="2"/>
      <c r="TJ440" s="2"/>
      <c r="TK440" s="2"/>
      <c r="TL440" s="2"/>
      <c r="TM440" s="2"/>
      <c r="TN440" s="2"/>
      <c r="TO440" s="2"/>
      <c r="TP440" s="2"/>
      <c r="TQ440" s="2"/>
      <c r="TR440" s="2"/>
      <c r="TS440" s="2"/>
      <c r="TT440" s="2"/>
      <c r="TU440" s="2"/>
      <c r="TV440" s="2"/>
      <c r="TW440" s="2"/>
      <c r="TX440" s="2"/>
      <c r="TY440" s="2"/>
      <c r="TZ440" s="2"/>
      <c r="UA440" s="2"/>
      <c r="UB440" s="2"/>
      <c r="UC440" s="2"/>
      <c r="UD440" s="2"/>
      <c r="UE440" s="2"/>
      <c r="UF440" s="2"/>
      <c r="UG440" s="2"/>
      <c r="UH440" s="2"/>
      <c r="UI440" s="2"/>
      <c r="UJ440" s="2"/>
      <c r="UK440" s="2"/>
      <c r="UL440" s="2"/>
      <c r="UM440" s="2"/>
      <c r="UN440" s="2"/>
      <c r="UO440" s="2"/>
      <c r="UP440" s="2"/>
      <c r="UQ440" s="2"/>
      <c r="UR440" s="2"/>
      <c r="US440" s="2"/>
      <c r="UT440" s="2"/>
      <c r="UU440" s="2"/>
      <c r="UV440" s="2"/>
      <c r="UW440" s="2"/>
      <c r="UX440" s="2"/>
      <c r="UY440" s="2"/>
      <c r="UZ440" s="2"/>
      <c r="VA440" s="2"/>
      <c r="VB440" s="2"/>
      <c r="VC440" s="2"/>
      <c r="VD440" s="2"/>
      <c r="VE440" s="2"/>
      <c r="VF440" s="2"/>
      <c r="VG440" s="2"/>
      <c r="VH440" s="2"/>
      <c r="VI440" s="2"/>
      <c r="VJ440" s="2"/>
      <c r="VK440" s="2"/>
      <c r="VL440" s="2"/>
      <c r="VM440" s="2"/>
      <c r="VN440" s="2"/>
      <c r="VO440" s="2"/>
      <c r="VP440" s="2"/>
      <c r="VQ440" s="2"/>
      <c r="VR440" s="2"/>
      <c r="VS440" s="2"/>
      <c r="VT440" s="2"/>
      <c r="VU440" s="2"/>
      <c r="VV440" s="2"/>
      <c r="VW440" s="2"/>
      <c r="VX440" s="2"/>
      <c r="VY440" s="2"/>
      <c r="VZ440" s="2"/>
      <c r="WA440" s="2"/>
      <c r="WB440" s="2"/>
      <c r="WC440" s="2"/>
      <c r="WD440" s="2"/>
      <c r="WE440" s="2"/>
      <c r="WF440" s="2"/>
      <c r="WG440" s="2"/>
      <c r="WH440" s="2"/>
      <c r="WI440" s="2"/>
      <c r="WJ440" s="2"/>
      <c r="WK440" s="2"/>
      <c r="WL440" s="2"/>
      <c r="WM440" s="2"/>
      <c r="WN440" s="2"/>
      <c r="WO440" s="2"/>
      <c r="WP440" s="2"/>
      <c r="WQ440" s="2"/>
      <c r="WR440" s="2"/>
      <c r="WS440" s="2"/>
      <c r="WT440" s="2"/>
      <c r="WU440" s="2"/>
      <c r="WV440" s="2"/>
      <c r="WW440" s="2"/>
      <c r="WX440" s="2"/>
      <c r="WY440" s="2"/>
      <c r="WZ440" s="2"/>
      <c r="XA440" s="2"/>
      <c r="XB440" s="2"/>
      <c r="XC440" s="2"/>
      <c r="XD440" s="2"/>
      <c r="XE440" s="2"/>
      <c r="XF440" s="2"/>
      <c r="XG440" s="2"/>
      <c r="XH440" s="2"/>
      <c r="XI440" s="2"/>
      <c r="XJ440" s="2"/>
      <c r="XK440" s="2"/>
      <c r="XL440" s="2"/>
      <c r="XM440" s="2"/>
      <c r="XN440" s="2"/>
      <c r="XO440" s="2"/>
      <c r="XP440" s="2"/>
      <c r="XQ440" s="2"/>
      <c r="XR440" s="2"/>
      <c r="XS440" s="2"/>
      <c r="XT440" s="2"/>
      <c r="XU440" s="2"/>
      <c r="XV440" s="2"/>
      <c r="XW440" s="2"/>
      <c r="XX440" s="2"/>
      <c r="XY440" s="2"/>
      <c r="XZ440" s="2"/>
      <c r="YA440" s="2"/>
      <c r="YB440" s="2"/>
      <c r="YC440" s="2"/>
      <c r="YD440" s="2"/>
      <c r="YE440" s="2"/>
      <c r="YF440" s="2"/>
      <c r="YG440" s="2"/>
      <c r="YH440" s="2"/>
      <c r="YI440" s="2"/>
      <c r="YJ440" s="2"/>
      <c r="YK440" s="2"/>
      <c r="YL440" s="2"/>
      <c r="YM440" s="2"/>
      <c r="YN440" s="2"/>
      <c r="YO440" s="2"/>
      <c r="YP440" s="2"/>
      <c r="YQ440" s="2"/>
      <c r="YR440" s="2"/>
      <c r="YS440" s="2"/>
      <c r="YT440" s="2"/>
      <c r="YU440" s="2"/>
      <c r="YV440" s="2"/>
      <c r="YW440" s="2"/>
      <c r="YX440" s="2"/>
      <c r="YY440" s="2"/>
      <c r="YZ440" s="2"/>
      <c r="ZA440" s="2"/>
      <c r="ZB440" s="2"/>
      <c r="ZC440" s="2"/>
      <c r="ZD440" s="2"/>
      <c r="ZE440" s="2"/>
      <c r="ZF440" s="2"/>
      <c r="ZG440" s="2"/>
      <c r="ZH440" s="2"/>
      <c r="ZI440" s="2"/>
      <c r="ZJ440" s="2"/>
      <c r="ZK440" s="2"/>
      <c r="ZL440" s="2"/>
      <c r="ZM440" s="2"/>
      <c r="ZN440" s="2"/>
      <c r="ZO440" s="2"/>
      <c r="ZP440" s="2"/>
      <c r="ZQ440" s="2"/>
      <c r="ZR440" s="2"/>
      <c r="ZS440" s="2"/>
      <c r="ZT440" s="2"/>
      <c r="ZU440" s="2"/>
      <c r="ZV440" s="2"/>
      <c r="ZW440" s="2"/>
      <c r="ZX440" s="2"/>
      <c r="ZY440" s="2"/>
      <c r="ZZ440" s="2"/>
      <c r="AAA440" s="2"/>
      <c r="AAB440" s="2"/>
      <c r="AAC440" s="2"/>
      <c r="AAD440" s="2"/>
      <c r="AAE440" s="2"/>
      <c r="AAF440" s="2"/>
      <c r="AAG440" s="2"/>
      <c r="AAH440" s="2"/>
      <c r="AAI440" s="2"/>
      <c r="AAJ440" s="2"/>
      <c r="AAK440" s="2"/>
      <c r="AAL440" s="2"/>
      <c r="AAM440" s="2"/>
      <c r="AAN440" s="2"/>
      <c r="AAO440" s="2"/>
      <c r="AAP440" s="2"/>
      <c r="AAQ440" s="2"/>
      <c r="AAR440" s="2"/>
      <c r="AAS440" s="2"/>
      <c r="AAT440" s="2"/>
      <c r="AAU440" s="2"/>
      <c r="AAV440" s="2"/>
      <c r="AAW440" s="2"/>
      <c r="AAX440" s="2"/>
      <c r="AAY440" s="2"/>
      <c r="AAZ440" s="2"/>
      <c r="ABA440" s="2"/>
      <c r="ABB440" s="2"/>
      <c r="ABC440" s="2"/>
      <c r="ABD440" s="2"/>
      <c r="ABE440" s="2"/>
      <c r="ABF440" s="2"/>
      <c r="ABG440" s="2"/>
      <c r="ABH440" s="2"/>
      <c r="ABI440" s="2"/>
      <c r="ABJ440" s="2"/>
      <c r="ABK440" s="2"/>
      <c r="ABL440" s="2"/>
      <c r="ABM440" s="2"/>
      <c r="ABN440" s="2"/>
      <c r="ABO440" s="2"/>
      <c r="ABP440" s="2"/>
      <c r="ABQ440" s="2"/>
      <c r="ABR440" s="2"/>
      <c r="ABS440" s="2"/>
      <c r="ABT440" s="2"/>
      <c r="ABU440" s="2"/>
      <c r="ABV440" s="2"/>
      <c r="ABW440" s="2"/>
      <c r="ABX440" s="2"/>
      <c r="ABY440" s="2"/>
      <c r="ABZ440" s="2"/>
      <c r="ACA440" s="2"/>
      <c r="ACB440" s="2"/>
      <c r="ACC440" s="2"/>
      <c r="ACD440" s="2"/>
      <c r="ACE440" s="2"/>
      <c r="ACF440" s="2"/>
      <c r="ACG440" s="2"/>
      <c r="ACH440" s="2"/>
      <c r="ACI440" s="2"/>
      <c r="ACJ440" s="2"/>
      <c r="ACK440" s="2"/>
      <c r="ACL440" s="2"/>
      <c r="ACM440" s="2"/>
      <c r="ACN440" s="2"/>
      <c r="ACO440" s="2"/>
      <c r="ACP440" s="2"/>
      <c r="ACQ440" s="2"/>
      <c r="ACR440" s="2"/>
      <c r="ACS440" s="2"/>
      <c r="ACT440" s="2"/>
      <c r="ACU440" s="2"/>
      <c r="ACV440" s="2"/>
      <c r="ACW440" s="2"/>
      <c r="ACX440" s="2"/>
      <c r="ACY440" s="2"/>
      <c r="ACZ440" s="2"/>
      <c r="ADA440" s="2"/>
      <c r="ADB440" s="2"/>
      <c r="ADC440" s="2"/>
      <c r="ADD440" s="2"/>
      <c r="ADE440" s="2"/>
      <c r="ADF440" s="2"/>
      <c r="ADG440" s="2"/>
      <c r="ADH440" s="2"/>
      <c r="ADI440" s="2"/>
      <c r="ADJ440" s="2"/>
      <c r="ADK440" s="2"/>
      <c r="ADL440" s="2"/>
      <c r="ADM440" s="2"/>
      <c r="ADN440" s="2"/>
      <c r="ADO440" s="2"/>
      <c r="ADP440" s="2"/>
      <c r="ADQ440" s="2"/>
      <c r="ADR440" s="2"/>
      <c r="ADS440" s="2"/>
      <c r="ADT440" s="2"/>
      <c r="ADU440" s="2"/>
      <c r="ADV440" s="2"/>
      <c r="ADW440" s="2"/>
      <c r="ADX440" s="2"/>
      <c r="ADY440" s="2"/>
      <c r="ADZ440" s="2"/>
      <c r="AEA440" s="2"/>
      <c r="AEB440" s="2"/>
      <c r="AEC440" s="2"/>
      <c r="AED440" s="2"/>
      <c r="AEE440" s="2"/>
      <c r="AEF440" s="2"/>
      <c r="AEG440" s="2"/>
      <c r="AEH440" s="2"/>
      <c r="AEI440" s="2"/>
      <c r="AEJ440" s="2"/>
      <c r="AEK440" s="2"/>
      <c r="AEL440" s="2"/>
      <c r="AEM440" s="2"/>
      <c r="AEN440" s="2"/>
      <c r="AEO440" s="2"/>
      <c r="AEP440" s="2"/>
      <c r="AEQ440" s="2"/>
      <c r="AER440" s="2"/>
      <c r="AES440" s="2"/>
      <c r="AET440" s="2"/>
      <c r="AEU440" s="2"/>
      <c r="AEV440" s="2"/>
      <c r="AEW440" s="2"/>
      <c r="AEX440" s="2"/>
      <c r="AEY440" s="2"/>
      <c r="AEZ440" s="2"/>
      <c r="AFA440" s="2"/>
      <c r="AFB440" s="2"/>
      <c r="AFC440" s="2"/>
      <c r="AFD440" s="2"/>
      <c r="AFE440" s="2"/>
      <c r="AFF440" s="2"/>
      <c r="AFG440" s="2"/>
      <c r="AFH440" s="2"/>
      <c r="AFI440" s="2"/>
      <c r="AFJ440" s="2"/>
      <c r="AFK440" s="2"/>
      <c r="AFL440" s="2"/>
      <c r="AFM440" s="2"/>
      <c r="AFN440" s="2"/>
      <c r="AFO440" s="2"/>
      <c r="AFP440" s="2"/>
      <c r="AFQ440" s="2"/>
      <c r="AFR440" s="2"/>
      <c r="AFS440" s="2"/>
      <c r="AFT440" s="2"/>
      <c r="AFU440" s="2"/>
      <c r="AFV440" s="2"/>
      <c r="AFW440" s="2"/>
      <c r="AFX440" s="2"/>
      <c r="AFY440" s="2"/>
      <c r="AFZ440" s="2"/>
      <c r="AGA440" s="2"/>
      <c r="AGB440" s="2"/>
      <c r="AGC440" s="2"/>
      <c r="AGD440" s="2"/>
      <c r="AGE440" s="2"/>
      <c r="AGF440" s="2"/>
      <c r="AGG440" s="2"/>
      <c r="AGH440" s="2"/>
      <c r="AGI440" s="2"/>
      <c r="AGJ440" s="2"/>
      <c r="AGK440" s="2"/>
      <c r="AGL440" s="2"/>
      <c r="AGM440" s="2"/>
      <c r="AGN440" s="2"/>
      <c r="AGO440" s="2"/>
      <c r="AGP440" s="2"/>
      <c r="AGQ440" s="2"/>
      <c r="AGR440" s="2"/>
      <c r="AGS440" s="2"/>
      <c r="AGT440" s="2"/>
      <c r="AGU440" s="2"/>
      <c r="AGV440" s="2"/>
      <c r="AGW440" s="2"/>
      <c r="AGX440" s="2"/>
      <c r="AGY440" s="2"/>
      <c r="AGZ440" s="2"/>
      <c r="AHA440" s="2"/>
      <c r="AHB440" s="2"/>
      <c r="AHC440" s="2"/>
      <c r="AHD440" s="2"/>
      <c r="AHE440" s="2"/>
      <c r="AHF440" s="2"/>
      <c r="AHG440" s="2"/>
      <c r="AHH440" s="2"/>
      <c r="AHI440" s="2"/>
      <c r="AHJ440" s="2"/>
      <c r="AHK440" s="2"/>
      <c r="AHL440" s="2"/>
      <c r="AHM440" s="2"/>
      <c r="AHN440" s="2"/>
      <c r="AHO440" s="2"/>
      <c r="AHP440" s="2"/>
      <c r="AHQ440" s="2"/>
      <c r="AHR440" s="2"/>
      <c r="AHS440" s="2"/>
      <c r="AHT440" s="2"/>
      <c r="AHU440" s="2"/>
      <c r="AHV440" s="2"/>
      <c r="AHW440" s="2"/>
      <c r="AHX440" s="2"/>
      <c r="AHY440" s="2"/>
      <c r="AHZ440" s="2"/>
      <c r="AIA440" s="2"/>
      <c r="AIB440" s="2"/>
      <c r="AIC440" s="2"/>
      <c r="AID440" s="2"/>
      <c r="AIE440" s="2"/>
      <c r="AIF440" s="2"/>
      <c r="AIG440" s="2"/>
      <c r="AIH440" s="2"/>
      <c r="AII440" s="2"/>
      <c r="AIJ440" s="2"/>
      <c r="AIK440" s="2"/>
      <c r="AIL440" s="2"/>
      <c r="AIM440" s="2"/>
      <c r="AIN440" s="2"/>
      <c r="AIO440" s="2"/>
      <c r="AIP440" s="2"/>
      <c r="AIQ440" s="2"/>
      <c r="AIR440" s="2"/>
      <c r="AIS440" s="2"/>
      <c r="AIT440" s="2"/>
      <c r="AIU440" s="2"/>
      <c r="AIV440" s="2"/>
      <c r="AIW440" s="2"/>
      <c r="AIX440" s="2"/>
      <c r="AIY440" s="2"/>
      <c r="AIZ440" s="2"/>
      <c r="AJA440" s="2"/>
      <c r="AJB440" s="2"/>
      <c r="AJC440" s="2"/>
      <c r="AJD440" s="2"/>
      <c r="AJE440" s="2"/>
      <c r="AJF440" s="2"/>
      <c r="AJG440" s="2"/>
      <c r="AJH440" s="2"/>
      <c r="AJI440" s="2"/>
      <c r="AJJ440" s="2"/>
      <c r="AJK440" s="2"/>
      <c r="AJL440" s="2"/>
      <c r="AJM440" s="2"/>
      <c r="AJN440" s="2"/>
      <c r="AJO440" s="2"/>
      <c r="AJP440" s="2"/>
      <c r="AJQ440" s="2"/>
      <c r="AJR440" s="2"/>
      <c r="AJS440" s="2"/>
      <c r="AJT440" s="2"/>
      <c r="AJU440" s="2"/>
      <c r="AJV440" s="2"/>
      <c r="AJW440" s="2"/>
      <c r="AJX440" s="2"/>
      <c r="AJY440" s="2"/>
      <c r="AJZ440" s="2"/>
      <c r="AKA440" s="2"/>
      <c r="AKB440" s="2"/>
      <c r="AKC440" s="2"/>
      <c r="AKD440" s="2"/>
      <c r="AKE440" s="2"/>
      <c r="AKF440" s="2"/>
      <c r="AKG440" s="2"/>
      <c r="AKH440" s="2"/>
      <c r="AKI440" s="2"/>
      <c r="AKJ440" s="2"/>
      <c r="AKK440" s="2"/>
      <c r="AKL440" s="2"/>
      <c r="AKM440" s="2"/>
      <c r="AKN440" s="2"/>
      <c r="AKO440" s="2"/>
      <c r="AKP440" s="2"/>
      <c r="AKQ440" s="2"/>
      <c r="AKR440" s="2"/>
      <c r="AKS440" s="2"/>
      <c r="AKT440" s="2"/>
      <c r="AKU440" s="2"/>
      <c r="AKV440" s="2"/>
      <c r="AKW440" s="2"/>
      <c r="AKX440" s="2"/>
      <c r="AKY440" s="2"/>
      <c r="AKZ440" s="2"/>
      <c r="ALA440" s="2"/>
      <c r="ALB440" s="2"/>
      <c r="ALC440" s="2"/>
      <c r="ALD440" s="2"/>
      <c r="ALE440" s="2"/>
      <c r="ALF440" s="2"/>
      <c r="ALG440" s="2"/>
      <c r="ALH440" s="2"/>
      <c r="ALI440" s="2"/>
      <c r="ALJ440" s="2"/>
      <c r="ALK440" s="2"/>
      <c r="ALL440" s="2"/>
      <c r="ALM440" s="2"/>
      <c r="ALN440" s="2"/>
      <c r="ALO440" s="2"/>
      <c r="ALP440" s="2"/>
      <c r="ALQ440" s="2"/>
      <c r="ALR440" s="2"/>
      <c r="ALS440" s="2"/>
      <c r="ALT440" s="2"/>
      <c r="ALU440" s="2"/>
      <c r="ALV440" s="2"/>
      <c r="ALW440" s="2"/>
      <c r="ALX440" s="2"/>
      <c r="ALY440" s="2"/>
      <c r="ALZ440" s="2"/>
      <c r="AMA440" s="2"/>
    </row>
    <row r="441" spans="1:1015" ht="15.75" thickBot="1" x14ac:dyDescent="0.3">
      <c r="A441" s="118"/>
      <c r="B441" s="118"/>
      <c r="C441" s="118"/>
      <c r="D441" s="118"/>
      <c r="E441" s="12">
        <v>61</v>
      </c>
      <c r="F441" s="12" t="s">
        <v>419</v>
      </c>
      <c r="G441" s="47">
        <v>11636</v>
      </c>
      <c r="H441" s="14" t="s">
        <v>10</v>
      </c>
      <c r="I441" s="57"/>
      <c r="J441" s="57"/>
      <c r="K441" s="57"/>
      <c r="L441" s="57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/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  <c r="PY441" s="2"/>
      <c r="PZ441" s="2"/>
      <c r="QA441" s="2"/>
      <c r="QB441" s="2"/>
      <c r="QC441" s="2"/>
      <c r="QD441" s="2"/>
      <c r="QE441" s="2"/>
      <c r="QF441" s="2"/>
      <c r="QG441" s="2"/>
      <c r="QH441" s="2"/>
      <c r="QI441" s="2"/>
      <c r="QJ441" s="2"/>
      <c r="QK441" s="2"/>
      <c r="QL441" s="2"/>
      <c r="QM441" s="2"/>
      <c r="QN441" s="2"/>
      <c r="QO441" s="2"/>
      <c r="QP441" s="2"/>
      <c r="QQ441" s="2"/>
      <c r="QR441" s="2"/>
      <c r="QS441" s="2"/>
      <c r="QT441" s="2"/>
      <c r="QU441" s="2"/>
      <c r="QV441" s="2"/>
      <c r="QW441" s="2"/>
      <c r="QX441" s="2"/>
      <c r="QY441" s="2"/>
      <c r="QZ441" s="2"/>
      <c r="RA441" s="2"/>
      <c r="RB441" s="2"/>
      <c r="RC441" s="2"/>
      <c r="RD441" s="2"/>
      <c r="RE441" s="2"/>
      <c r="RF441" s="2"/>
      <c r="RG441" s="2"/>
      <c r="RH441" s="2"/>
      <c r="RI441" s="2"/>
      <c r="RJ441" s="2"/>
      <c r="RK441" s="2"/>
      <c r="RL441" s="2"/>
      <c r="RM441" s="2"/>
      <c r="RN441" s="2"/>
      <c r="RO441" s="2"/>
      <c r="RP441" s="2"/>
      <c r="RQ441" s="2"/>
      <c r="RR441" s="2"/>
      <c r="RS441" s="2"/>
      <c r="RT441" s="2"/>
      <c r="RU441" s="2"/>
      <c r="RV441" s="2"/>
      <c r="RW441" s="2"/>
      <c r="RX441" s="2"/>
      <c r="RY441" s="2"/>
      <c r="RZ441" s="2"/>
      <c r="SA441" s="2"/>
      <c r="SB441" s="2"/>
      <c r="SC441" s="2"/>
      <c r="SD441" s="2"/>
      <c r="SE441" s="2"/>
      <c r="SF441" s="2"/>
      <c r="SG441" s="2"/>
      <c r="SH441" s="2"/>
      <c r="SI441" s="2"/>
      <c r="SJ441" s="2"/>
      <c r="SK441" s="2"/>
      <c r="SL441" s="2"/>
      <c r="SM441" s="2"/>
      <c r="SN441" s="2"/>
      <c r="SO441" s="2"/>
      <c r="SP441" s="2"/>
      <c r="SQ441" s="2"/>
      <c r="SR441" s="2"/>
      <c r="SS441" s="2"/>
      <c r="ST441" s="2"/>
      <c r="SU441" s="2"/>
      <c r="SV441" s="2"/>
      <c r="SW441" s="2"/>
      <c r="SX441" s="2"/>
      <c r="SY441" s="2"/>
      <c r="SZ441" s="2"/>
      <c r="TA441" s="2"/>
      <c r="TB441" s="2"/>
      <c r="TC441" s="2"/>
      <c r="TD441" s="2"/>
      <c r="TE441" s="2"/>
      <c r="TF441" s="2"/>
      <c r="TG441" s="2"/>
      <c r="TH441" s="2"/>
      <c r="TI441" s="2"/>
      <c r="TJ441" s="2"/>
      <c r="TK441" s="2"/>
      <c r="TL441" s="2"/>
      <c r="TM441" s="2"/>
      <c r="TN441" s="2"/>
      <c r="TO441" s="2"/>
      <c r="TP441" s="2"/>
      <c r="TQ441" s="2"/>
      <c r="TR441" s="2"/>
      <c r="TS441" s="2"/>
      <c r="TT441" s="2"/>
      <c r="TU441" s="2"/>
      <c r="TV441" s="2"/>
      <c r="TW441" s="2"/>
      <c r="TX441" s="2"/>
      <c r="TY441" s="2"/>
      <c r="TZ441" s="2"/>
      <c r="UA441" s="2"/>
      <c r="UB441" s="2"/>
      <c r="UC441" s="2"/>
      <c r="UD441" s="2"/>
      <c r="UE441" s="2"/>
      <c r="UF441" s="2"/>
      <c r="UG441" s="2"/>
      <c r="UH441" s="2"/>
      <c r="UI441" s="2"/>
      <c r="UJ441" s="2"/>
      <c r="UK441" s="2"/>
      <c r="UL441" s="2"/>
      <c r="UM441" s="2"/>
      <c r="UN441" s="2"/>
      <c r="UO441" s="2"/>
      <c r="UP441" s="2"/>
      <c r="UQ441" s="2"/>
      <c r="UR441" s="2"/>
      <c r="US441" s="2"/>
      <c r="UT441" s="2"/>
      <c r="UU441" s="2"/>
      <c r="UV441" s="2"/>
      <c r="UW441" s="2"/>
      <c r="UX441" s="2"/>
      <c r="UY441" s="2"/>
      <c r="UZ441" s="2"/>
      <c r="VA441" s="2"/>
      <c r="VB441" s="2"/>
      <c r="VC441" s="2"/>
      <c r="VD441" s="2"/>
      <c r="VE441" s="2"/>
      <c r="VF441" s="2"/>
      <c r="VG441" s="2"/>
      <c r="VH441" s="2"/>
      <c r="VI441" s="2"/>
      <c r="VJ441" s="2"/>
      <c r="VK441" s="2"/>
      <c r="VL441" s="2"/>
      <c r="VM441" s="2"/>
      <c r="VN441" s="2"/>
      <c r="VO441" s="2"/>
      <c r="VP441" s="2"/>
      <c r="VQ441" s="2"/>
      <c r="VR441" s="2"/>
      <c r="VS441" s="2"/>
      <c r="VT441" s="2"/>
      <c r="VU441" s="2"/>
      <c r="VV441" s="2"/>
      <c r="VW441" s="2"/>
      <c r="VX441" s="2"/>
      <c r="VY441" s="2"/>
      <c r="VZ441" s="2"/>
      <c r="WA441" s="2"/>
      <c r="WB441" s="2"/>
      <c r="WC441" s="2"/>
      <c r="WD441" s="2"/>
      <c r="WE441" s="2"/>
      <c r="WF441" s="2"/>
      <c r="WG441" s="2"/>
      <c r="WH441" s="2"/>
      <c r="WI441" s="2"/>
      <c r="WJ441" s="2"/>
      <c r="WK441" s="2"/>
      <c r="WL441" s="2"/>
      <c r="WM441" s="2"/>
      <c r="WN441" s="2"/>
      <c r="WO441" s="2"/>
      <c r="WP441" s="2"/>
      <c r="WQ441" s="2"/>
      <c r="WR441" s="2"/>
      <c r="WS441" s="2"/>
      <c r="WT441" s="2"/>
      <c r="WU441" s="2"/>
      <c r="WV441" s="2"/>
      <c r="WW441" s="2"/>
      <c r="WX441" s="2"/>
      <c r="WY441" s="2"/>
      <c r="WZ441" s="2"/>
      <c r="XA441" s="2"/>
      <c r="XB441" s="2"/>
      <c r="XC441" s="2"/>
      <c r="XD441" s="2"/>
      <c r="XE441" s="2"/>
      <c r="XF441" s="2"/>
      <c r="XG441" s="2"/>
      <c r="XH441" s="2"/>
      <c r="XI441" s="2"/>
      <c r="XJ441" s="2"/>
      <c r="XK441" s="2"/>
      <c r="XL441" s="2"/>
      <c r="XM441" s="2"/>
      <c r="XN441" s="2"/>
      <c r="XO441" s="2"/>
      <c r="XP441" s="2"/>
      <c r="XQ441" s="2"/>
      <c r="XR441" s="2"/>
      <c r="XS441" s="2"/>
      <c r="XT441" s="2"/>
      <c r="XU441" s="2"/>
      <c r="XV441" s="2"/>
      <c r="XW441" s="2"/>
      <c r="XX441" s="2"/>
      <c r="XY441" s="2"/>
      <c r="XZ441" s="2"/>
      <c r="YA441" s="2"/>
      <c r="YB441" s="2"/>
      <c r="YC441" s="2"/>
      <c r="YD441" s="2"/>
      <c r="YE441" s="2"/>
      <c r="YF441" s="2"/>
      <c r="YG441" s="2"/>
      <c r="YH441" s="2"/>
      <c r="YI441" s="2"/>
      <c r="YJ441" s="2"/>
      <c r="YK441" s="2"/>
      <c r="YL441" s="2"/>
      <c r="YM441" s="2"/>
      <c r="YN441" s="2"/>
      <c r="YO441" s="2"/>
      <c r="YP441" s="2"/>
      <c r="YQ441" s="2"/>
      <c r="YR441" s="2"/>
      <c r="YS441" s="2"/>
      <c r="YT441" s="2"/>
      <c r="YU441" s="2"/>
      <c r="YV441" s="2"/>
      <c r="YW441" s="2"/>
      <c r="YX441" s="2"/>
      <c r="YY441" s="2"/>
      <c r="YZ441" s="2"/>
      <c r="ZA441" s="2"/>
      <c r="ZB441" s="2"/>
      <c r="ZC441" s="2"/>
      <c r="ZD441" s="2"/>
      <c r="ZE441" s="2"/>
      <c r="ZF441" s="2"/>
      <c r="ZG441" s="2"/>
      <c r="ZH441" s="2"/>
      <c r="ZI441" s="2"/>
      <c r="ZJ441" s="2"/>
      <c r="ZK441" s="2"/>
      <c r="ZL441" s="2"/>
      <c r="ZM441" s="2"/>
      <c r="ZN441" s="2"/>
      <c r="ZO441" s="2"/>
      <c r="ZP441" s="2"/>
      <c r="ZQ441" s="2"/>
      <c r="ZR441" s="2"/>
      <c r="ZS441" s="2"/>
      <c r="ZT441" s="2"/>
      <c r="ZU441" s="2"/>
      <c r="ZV441" s="2"/>
      <c r="ZW441" s="2"/>
      <c r="ZX441" s="2"/>
      <c r="ZY441" s="2"/>
      <c r="ZZ441" s="2"/>
      <c r="AAA441" s="2"/>
      <c r="AAB441" s="2"/>
      <c r="AAC441" s="2"/>
      <c r="AAD441" s="2"/>
      <c r="AAE441" s="2"/>
      <c r="AAF441" s="2"/>
      <c r="AAG441" s="2"/>
      <c r="AAH441" s="2"/>
      <c r="AAI441" s="2"/>
      <c r="AAJ441" s="2"/>
      <c r="AAK441" s="2"/>
      <c r="AAL441" s="2"/>
      <c r="AAM441" s="2"/>
      <c r="AAN441" s="2"/>
      <c r="AAO441" s="2"/>
      <c r="AAP441" s="2"/>
      <c r="AAQ441" s="2"/>
      <c r="AAR441" s="2"/>
      <c r="AAS441" s="2"/>
      <c r="AAT441" s="2"/>
      <c r="AAU441" s="2"/>
      <c r="AAV441" s="2"/>
      <c r="AAW441" s="2"/>
      <c r="AAX441" s="2"/>
      <c r="AAY441" s="2"/>
      <c r="AAZ441" s="2"/>
      <c r="ABA441" s="2"/>
      <c r="ABB441" s="2"/>
      <c r="ABC441" s="2"/>
      <c r="ABD441" s="2"/>
      <c r="ABE441" s="2"/>
      <c r="ABF441" s="2"/>
      <c r="ABG441" s="2"/>
      <c r="ABH441" s="2"/>
      <c r="ABI441" s="2"/>
      <c r="ABJ441" s="2"/>
      <c r="ABK441" s="2"/>
      <c r="ABL441" s="2"/>
      <c r="ABM441" s="2"/>
      <c r="ABN441" s="2"/>
      <c r="ABO441" s="2"/>
      <c r="ABP441" s="2"/>
      <c r="ABQ441" s="2"/>
      <c r="ABR441" s="2"/>
      <c r="ABS441" s="2"/>
      <c r="ABT441" s="2"/>
      <c r="ABU441" s="2"/>
      <c r="ABV441" s="2"/>
      <c r="ABW441" s="2"/>
      <c r="ABX441" s="2"/>
      <c r="ABY441" s="2"/>
      <c r="ABZ441" s="2"/>
      <c r="ACA441" s="2"/>
      <c r="ACB441" s="2"/>
      <c r="ACC441" s="2"/>
      <c r="ACD441" s="2"/>
      <c r="ACE441" s="2"/>
      <c r="ACF441" s="2"/>
      <c r="ACG441" s="2"/>
      <c r="ACH441" s="2"/>
      <c r="ACI441" s="2"/>
      <c r="ACJ441" s="2"/>
      <c r="ACK441" s="2"/>
      <c r="ACL441" s="2"/>
      <c r="ACM441" s="2"/>
      <c r="ACN441" s="2"/>
      <c r="ACO441" s="2"/>
      <c r="ACP441" s="2"/>
      <c r="ACQ441" s="2"/>
      <c r="ACR441" s="2"/>
      <c r="ACS441" s="2"/>
      <c r="ACT441" s="2"/>
      <c r="ACU441" s="2"/>
      <c r="ACV441" s="2"/>
      <c r="ACW441" s="2"/>
      <c r="ACX441" s="2"/>
      <c r="ACY441" s="2"/>
      <c r="ACZ441" s="2"/>
      <c r="ADA441" s="2"/>
      <c r="ADB441" s="2"/>
      <c r="ADC441" s="2"/>
      <c r="ADD441" s="2"/>
      <c r="ADE441" s="2"/>
      <c r="ADF441" s="2"/>
      <c r="ADG441" s="2"/>
      <c r="ADH441" s="2"/>
      <c r="ADI441" s="2"/>
      <c r="ADJ441" s="2"/>
      <c r="ADK441" s="2"/>
      <c r="ADL441" s="2"/>
      <c r="ADM441" s="2"/>
      <c r="ADN441" s="2"/>
      <c r="ADO441" s="2"/>
      <c r="ADP441" s="2"/>
      <c r="ADQ441" s="2"/>
      <c r="ADR441" s="2"/>
      <c r="ADS441" s="2"/>
      <c r="ADT441" s="2"/>
      <c r="ADU441" s="2"/>
      <c r="ADV441" s="2"/>
      <c r="ADW441" s="2"/>
      <c r="ADX441" s="2"/>
      <c r="ADY441" s="2"/>
      <c r="ADZ441" s="2"/>
      <c r="AEA441" s="2"/>
      <c r="AEB441" s="2"/>
      <c r="AEC441" s="2"/>
      <c r="AED441" s="2"/>
      <c r="AEE441" s="2"/>
      <c r="AEF441" s="2"/>
      <c r="AEG441" s="2"/>
      <c r="AEH441" s="2"/>
      <c r="AEI441" s="2"/>
      <c r="AEJ441" s="2"/>
      <c r="AEK441" s="2"/>
      <c r="AEL441" s="2"/>
      <c r="AEM441" s="2"/>
      <c r="AEN441" s="2"/>
      <c r="AEO441" s="2"/>
      <c r="AEP441" s="2"/>
      <c r="AEQ441" s="2"/>
      <c r="AER441" s="2"/>
      <c r="AES441" s="2"/>
      <c r="AET441" s="2"/>
      <c r="AEU441" s="2"/>
      <c r="AEV441" s="2"/>
      <c r="AEW441" s="2"/>
      <c r="AEX441" s="2"/>
      <c r="AEY441" s="2"/>
      <c r="AEZ441" s="2"/>
      <c r="AFA441" s="2"/>
      <c r="AFB441" s="2"/>
      <c r="AFC441" s="2"/>
      <c r="AFD441" s="2"/>
      <c r="AFE441" s="2"/>
      <c r="AFF441" s="2"/>
      <c r="AFG441" s="2"/>
      <c r="AFH441" s="2"/>
      <c r="AFI441" s="2"/>
      <c r="AFJ441" s="2"/>
      <c r="AFK441" s="2"/>
      <c r="AFL441" s="2"/>
      <c r="AFM441" s="2"/>
      <c r="AFN441" s="2"/>
      <c r="AFO441" s="2"/>
      <c r="AFP441" s="2"/>
      <c r="AFQ441" s="2"/>
      <c r="AFR441" s="2"/>
      <c r="AFS441" s="2"/>
      <c r="AFT441" s="2"/>
      <c r="AFU441" s="2"/>
      <c r="AFV441" s="2"/>
      <c r="AFW441" s="2"/>
      <c r="AFX441" s="2"/>
      <c r="AFY441" s="2"/>
      <c r="AFZ441" s="2"/>
      <c r="AGA441" s="2"/>
      <c r="AGB441" s="2"/>
      <c r="AGC441" s="2"/>
      <c r="AGD441" s="2"/>
      <c r="AGE441" s="2"/>
      <c r="AGF441" s="2"/>
      <c r="AGG441" s="2"/>
      <c r="AGH441" s="2"/>
      <c r="AGI441" s="2"/>
      <c r="AGJ441" s="2"/>
      <c r="AGK441" s="2"/>
      <c r="AGL441" s="2"/>
      <c r="AGM441" s="2"/>
      <c r="AGN441" s="2"/>
      <c r="AGO441" s="2"/>
      <c r="AGP441" s="2"/>
      <c r="AGQ441" s="2"/>
      <c r="AGR441" s="2"/>
      <c r="AGS441" s="2"/>
      <c r="AGT441" s="2"/>
      <c r="AGU441" s="2"/>
      <c r="AGV441" s="2"/>
      <c r="AGW441" s="2"/>
      <c r="AGX441" s="2"/>
      <c r="AGY441" s="2"/>
      <c r="AGZ441" s="2"/>
      <c r="AHA441" s="2"/>
      <c r="AHB441" s="2"/>
      <c r="AHC441" s="2"/>
      <c r="AHD441" s="2"/>
      <c r="AHE441" s="2"/>
      <c r="AHF441" s="2"/>
      <c r="AHG441" s="2"/>
      <c r="AHH441" s="2"/>
      <c r="AHI441" s="2"/>
      <c r="AHJ441" s="2"/>
      <c r="AHK441" s="2"/>
      <c r="AHL441" s="2"/>
      <c r="AHM441" s="2"/>
      <c r="AHN441" s="2"/>
      <c r="AHO441" s="2"/>
      <c r="AHP441" s="2"/>
      <c r="AHQ441" s="2"/>
      <c r="AHR441" s="2"/>
      <c r="AHS441" s="2"/>
      <c r="AHT441" s="2"/>
      <c r="AHU441" s="2"/>
      <c r="AHV441" s="2"/>
      <c r="AHW441" s="2"/>
      <c r="AHX441" s="2"/>
      <c r="AHY441" s="2"/>
      <c r="AHZ441" s="2"/>
      <c r="AIA441" s="2"/>
      <c r="AIB441" s="2"/>
      <c r="AIC441" s="2"/>
      <c r="AID441" s="2"/>
      <c r="AIE441" s="2"/>
      <c r="AIF441" s="2"/>
      <c r="AIG441" s="2"/>
      <c r="AIH441" s="2"/>
      <c r="AII441" s="2"/>
      <c r="AIJ441" s="2"/>
      <c r="AIK441" s="2"/>
      <c r="AIL441" s="2"/>
      <c r="AIM441" s="2"/>
      <c r="AIN441" s="2"/>
      <c r="AIO441" s="2"/>
      <c r="AIP441" s="2"/>
      <c r="AIQ441" s="2"/>
      <c r="AIR441" s="2"/>
      <c r="AIS441" s="2"/>
      <c r="AIT441" s="2"/>
      <c r="AIU441" s="2"/>
      <c r="AIV441" s="2"/>
      <c r="AIW441" s="2"/>
      <c r="AIX441" s="2"/>
      <c r="AIY441" s="2"/>
      <c r="AIZ441" s="2"/>
      <c r="AJA441" s="2"/>
      <c r="AJB441" s="2"/>
      <c r="AJC441" s="2"/>
      <c r="AJD441" s="2"/>
      <c r="AJE441" s="2"/>
      <c r="AJF441" s="2"/>
      <c r="AJG441" s="2"/>
      <c r="AJH441" s="2"/>
      <c r="AJI441" s="2"/>
      <c r="AJJ441" s="2"/>
      <c r="AJK441" s="2"/>
      <c r="AJL441" s="2"/>
      <c r="AJM441" s="2"/>
      <c r="AJN441" s="2"/>
      <c r="AJO441" s="2"/>
      <c r="AJP441" s="2"/>
      <c r="AJQ441" s="2"/>
      <c r="AJR441" s="2"/>
      <c r="AJS441" s="2"/>
      <c r="AJT441" s="2"/>
      <c r="AJU441" s="2"/>
      <c r="AJV441" s="2"/>
      <c r="AJW441" s="2"/>
      <c r="AJX441" s="2"/>
      <c r="AJY441" s="2"/>
      <c r="AJZ441" s="2"/>
      <c r="AKA441" s="2"/>
      <c r="AKB441" s="2"/>
      <c r="AKC441" s="2"/>
      <c r="AKD441" s="2"/>
      <c r="AKE441" s="2"/>
      <c r="AKF441" s="2"/>
      <c r="AKG441" s="2"/>
      <c r="AKH441" s="2"/>
      <c r="AKI441" s="2"/>
      <c r="AKJ441" s="2"/>
      <c r="AKK441" s="2"/>
      <c r="AKL441" s="2"/>
      <c r="AKM441" s="2"/>
      <c r="AKN441" s="2"/>
      <c r="AKO441" s="2"/>
      <c r="AKP441" s="2"/>
      <c r="AKQ441" s="2"/>
      <c r="AKR441" s="2"/>
      <c r="AKS441" s="2"/>
      <c r="AKT441" s="2"/>
      <c r="AKU441" s="2"/>
      <c r="AKV441" s="2"/>
      <c r="AKW441" s="2"/>
      <c r="AKX441" s="2"/>
      <c r="AKY441" s="2"/>
      <c r="AKZ441" s="2"/>
      <c r="ALA441" s="2"/>
      <c r="ALB441" s="2"/>
      <c r="ALC441" s="2"/>
      <c r="ALD441" s="2"/>
      <c r="ALE441" s="2"/>
      <c r="ALF441" s="2"/>
      <c r="ALG441" s="2"/>
      <c r="ALH441" s="2"/>
      <c r="ALI441" s="2"/>
      <c r="ALJ441" s="2"/>
      <c r="ALK441" s="2"/>
      <c r="ALL441" s="2"/>
      <c r="ALM441" s="2"/>
      <c r="ALN441" s="2"/>
      <c r="ALO441" s="2"/>
      <c r="ALP441" s="2"/>
      <c r="ALQ441" s="2"/>
      <c r="ALR441" s="2"/>
      <c r="ALS441" s="2"/>
      <c r="ALT441" s="2"/>
      <c r="ALU441" s="2"/>
      <c r="ALV441" s="2"/>
      <c r="ALW441" s="2"/>
      <c r="ALX441" s="2"/>
      <c r="ALY441" s="2"/>
      <c r="ALZ441" s="2"/>
      <c r="AMA441" s="2"/>
    </row>
    <row r="442" spans="1:1015" ht="15.75" thickBot="1" x14ac:dyDescent="0.3">
      <c r="A442" s="118"/>
      <c r="B442" s="118"/>
      <c r="C442" s="118"/>
      <c r="D442" s="118"/>
      <c r="E442" s="59"/>
      <c r="F442" s="60"/>
      <c r="G442" s="55">
        <v>61790</v>
      </c>
      <c r="H442" s="61"/>
      <c r="I442" s="62">
        <f>18000/1936.27*2.34*G442/10000</f>
        <v>134.41280399944225</v>
      </c>
      <c r="J442" s="62">
        <f t="shared" si="19"/>
        <v>2016.1920599916336</v>
      </c>
      <c r="K442" s="62">
        <f t="shared" si="20"/>
        <v>806.47682399665348</v>
      </c>
      <c r="L442" s="63">
        <f t="shared" si="21"/>
        <v>2822.6688839882872</v>
      </c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  <c r="PY442" s="2"/>
      <c r="PZ442" s="2"/>
      <c r="QA442" s="2"/>
      <c r="QB442" s="2"/>
      <c r="QC442" s="2"/>
      <c r="QD442" s="2"/>
      <c r="QE442" s="2"/>
      <c r="QF442" s="2"/>
      <c r="QG442" s="2"/>
      <c r="QH442" s="2"/>
      <c r="QI442" s="2"/>
      <c r="QJ442" s="2"/>
      <c r="QK442" s="2"/>
      <c r="QL442" s="2"/>
      <c r="QM442" s="2"/>
      <c r="QN442" s="2"/>
      <c r="QO442" s="2"/>
      <c r="QP442" s="2"/>
      <c r="QQ442" s="2"/>
      <c r="QR442" s="2"/>
      <c r="QS442" s="2"/>
      <c r="QT442" s="2"/>
      <c r="QU442" s="2"/>
      <c r="QV442" s="2"/>
      <c r="QW442" s="2"/>
      <c r="QX442" s="2"/>
      <c r="QY442" s="2"/>
      <c r="QZ442" s="2"/>
      <c r="RA442" s="2"/>
      <c r="RB442" s="2"/>
      <c r="RC442" s="2"/>
      <c r="RD442" s="2"/>
      <c r="RE442" s="2"/>
      <c r="RF442" s="2"/>
      <c r="RG442" s="2"/>
      <c r="RH442" s="2"/>
      <c r="RI442" s="2"/>
      <c r="RJ442" s="2"/>
      <c r="RK442" s="2"/>
      <c r="RL442" s="2"/>
      <c r="RM442" s="2"/>
      <c r="RN442" s="2"/>
      <c r="RO442" s="2"/>
      <c r="RP442" s="2"/>
      <c r="RQ442" s="2"/>
      <c r="RR442" s="2"/>
      <c r="RS442" s="2"/>
      <c r="RT442" s="2"/>
      <c r="RU442" s="2"/>
      <c r="RV442" s="2"/>
      <c r="RW442" s="2"/>
      <c r="RX442" s="2"/>
      <c r="RY442" s="2"/>
      <c r="RZ442" s="2"/>
      <c r="SA442" s="2"/>
      <c r="SB442" s="2"/>
      <c r="SC442" s="2"/>
      <c r="SD442" s="2"/>
      <c r="SE442" s="2"/>
      <c r="SF442" s="2"/>
      <c r="SG442" s="2"/>
      <c r="SH442" s="2"/>
      <c r="SI442" s="2"/>
      <c r="SJ442" s="2"/>
      <c r="SK442" s="2"/>
      <c r="SL442" s="2"/>
      <c r="SM442" s="2"/>
      <c r="SN442" s="2"/>
      <c r="SO442" s="2"/>
      <c r="SP442" s="2"/>
      <c r="SQ442" s="2"/>
      <c r="SR442" s="2"/>
      <c r="SS442" s="2"/>
      <c r="ST442" s="2"/>
      <c r="SU442" s="2"/>
      <c r="SV442" s="2"/>
      <c r="SW442" s="2"/>
      <c r="SX442" s="2"/>
      <c r="SY442" s="2"/>
      <c r="SZ442" s="2"/>
      <c r="TA442" s="2"/>
      <c r="TB442" s="2"/>
      <c r="TC442" s="2"/>
      <c r="TD442" s="2"/>
      <c r="TE442" s="2"/>
      <c r="TF442" s="2"/>
      <c r="TG442" s="2"/>
      <c r="TH442" s="2"/>
      <c r="TI442" s="2"/>
      <c r="TJ442" s="2"/>
      <c r="TK442" s="2"/>
      <c r="TL442" s="2"/>
      <c r="TM442" s="2"/>
      <c r="TN442" s="2"/>
      <c r="TO442" s="2"/>
      <c r="TP442" s="2"/>
      <c r="TQ442" s="2"/>
      <c r="TR442" s="2"/>
      <c r="TS442" s="2"/>
      <c r="TT442" s="2"/>
      <c r="TU442" s="2"/>
      <c r="TV442" s="2"/>
      <c r="TW442" s="2"/>
      <c r="TX442" s="2"/>
      <c r="TY442" s="2"/>
      <c r="TZ442" s="2"/>
      <c r="UA442" s="2"/>
      <c r="UB442" s="2"/>
      <c r="UC442" s="2"/>
      <c r="UD442" s="2"/>
      <c r="UE442" s="2"/>
      <c r="UF442" s="2"/>
      <c r="UG442" s="2"/>
      <c r="UH442" s="2"/>
      <c r="UI442" s="2"/>
      <c r="UJ442" s="2"/>
      <c r="UK442" s="2"/>
      <c r="UL442" s="2"/>
      <c r="UM442" s="2"/>
      <c r="UN442" s="2"/>
      <c r="UO442" s="2"/>
      <c r="UP442" s="2"/>
      <c r="UQ442" s="2"/>
      <c r="UR442" s="2"/>
      <c r="US442" s="2"/>
      <c r="UT442" s="2"/>
      <c r="UU442" s="2"/>
      <c r="UV442" s="2"/>
      <c r="UW442" s="2"/>
      <c r="UX442" s="2"/>
      <c r="UY442" s="2"/>
      <c r="UZ442" s="2"/>
      <c r="VA442" s="2"/>
      <c r="VB442" s="2"/>
      <c r="VC442" s="2"/>
      <c r="VD442" s="2"/>
      <c r="VE442" s="2"/>
      <c r="VF442" s="2"/>
      <c r="VG442" s="2"/>
      <c r="VH442" s="2"/>
      <c r="VI442" s="2"/>
      <c r="VJ442" s="2"/>
      <c r="VK442" s="2"/>
      <c r="VL442" s="2"/>
      <c r="VM442" s="2"/>
      <c r="VN442" s="2"/>
      <c r="VO442" s="2"/>
      <c r="VP442" s="2"/>
      <c r="VQ442" s="2"/>
      <c r="VR442" s="2"/>
      <c r="VS442" s="2"/>
      <c r="VT442" s="2"/>
      <c r="VU442" s="2"/>
      <c r="VV442" s="2"/>
      <c r="VW442" s="2"/>
      <c r="VX442" s="2"/>
      <c r="VY442" s="2"/>
      <c r="VZ442" s="2"/>
      <c r="WA442" s="2"/>
      <c r="WB442" s="2"/>
      <c r="WC442" s="2"/>
      <c r="WD442" s="2"/>
      <c r="WE442" s="2"/>
      <c r="WF442" s="2"/>
      <c r="WG442" s="2"/>
      <c r="WH442" s="2"/>
      <c r="WI442" s="2"/>
      <c r="WJ442" s="2"/>
      <c r="WK442" s="2"/>
      <c r="WL442" s="2"/>
      <c r="WM442" s="2"/>
      <c r="WN442" s="2"/>
      <c r="WO442" s="2"/>
      <c r="WP442" s="2"/>
      <c r="WQ442" s="2"/>
      <c r="WR442" s="2"/>
      <c r="WS442" s="2"/>
      <c r="WT442" s="2"/>
      <c r="WU442" s="2"/>
      <c r="WV442" s="2"/>
      <c r="WW442" s="2"/>
      <c r="WX442" s="2"/>
      <c r="WY442" s="2"/>
      <c r="WZ442" s="2"/>
      <c r="XA442" s="2"/>
      <c r="XB442" s="2"/>
      <c r="XC442" s="2"/>
      <c r="XD442" s="2"/>
      <c r="XE442" s="2"/>
      <c r="XF442" s="2"/>
      <c r="XG442" s="2"/>
      <c r="XH442" s="2"/>
      <c r="XI442" s="2"/>
      <c r="XJ442" s="2"/>
      <c r="XK442" s="2"/>
      <c r="XL442" s="2"/>
      <c r="XM442" s="2"/>
      <c r="XN442" s="2"/>
      <c r="XO442" s="2"/>
      <c r="XP442" s="2"/>
      <c r="XQ442" s="2"/>
      <c r="XR442" s="2"/>
      <c r="XS442" s="2"/>
      <c r="XT442" s="2"/>
      <c r="XU442" s="2"/>
      <c r="XV442" s="2"/>
      <c r="XW442" s="2"/>
      <c r="XX442" s="2"/>
      <c r="XY442" s="2"/>
      <c r="XZ442" s="2"/>
      <c r="YA442" s="2"/>
      <c r="YB442" s="2"/>
      <c r="YC442" s="2"/>
      <c r="YD442" s="2"/>
      <c r="YE442" s="2"/>
      <c r="YF442" s="2"/>
      <c r="YG442" s="2"/>
      <c r="YH442" s="2"/>
      <c r="YI442" s="2"/>
      <c r="YJ442" s="2"/>
      <c r="YK442" s="2"/>
      <c r="YL442" s="2"/>
      <c r="YM442" s="2"/>
      <c r="YN442" s="2"/>
      <c r="YO442" s="2"/>
      <c r="YP442" s="2"/>
      <c r="YQ442" s="2"/>
      <c r="YR442" s="2"/>
      <c r="YS442" s="2"/>
      <c r="YT442" s="2"/>
      <c r="YU442" s="2"/>
      <c r="YV442" s="2"/>
      <c r="YW442" s="2"/>
      <c r="YX442" s="2"/>
      <c r="YY442" s="2"/>
      <c r="YZ442" s="2"/>
      <c r="ZA442" s="2"/>
      <c r="ZB442" s="2"/>
      <c r="ZC442" s="2"/>
      <c r="ZD442" s="2"/>
      <c r="ZE442" s="2"/>
      <c r="ZF442" s="2"/>
      <c r="ZG442" s="2"/>
      <c r="ZH442" s="2"/>
      <c r="ZI442" s="2"/>
      <c r="ZJ442" s="2"/>
      <c r="ZK442" s="2"/>
      <c r="ZL442" s="2"/>
      <c r="ZM442" s="2"/>
      <c r="ZN442" s="2"/>
      <c r="ZO442" s="2"/>
      <c r="ZP442" s="2"/>
      <c r="ZQ442" s="2"/>
      <c r="ZR442" s="2"/>
      <c r="ZS442" s="2"/>
      <c r="ZT442" s="2"/>
      <c r="ZU442" s="2"/>
      <c r="ZV442" s="2"/>
      <c r="ZW442" s="2"/>
      <c r="ZX442" s="2"/>
      <c r="ZY442" s="2"/>
      <c r="ZZ442" s="2"/>
      <c r="AAA442" s="2"/>
      <c r="AAB442" s="2"/>
      <c r="AAC442" s="2"/>
      <c r="AAD442" s="2"/>
      <c r="AAE442" s="2"/>
      <c r="AAF442" s="2"/>
      <c r="AAG442" s="2"/>
      <c r="AAH442" s="2"/>
      <c r="AAI442" s="2"/>
      <c r="AAJ442" s="2"/>
      <c r="AAK442" s="2"/>
      <c r="AAL442" s="2"/>
      <c r="AAM442" s="2"/>
      <c r="AAN442" s="2"/>
      <c r="AAO442" s="2"/>
      <c r="AAP442" s="2"/>
      <c r="AAQ442" s="2"/>
      <c r="AAR442" s="2"/>
      <c r="AAS442" s="2"/>
      <c r="AAT442" s="2"/>
      <c r="AAU442" s="2"/>
      <c r="AAV442" s="2"/>
      <c r="AAW442" s="2"/>
      <c r="AAX442" s="2"/>
      <c r="AAY442" s="2"/>
      <c r="AAZ442" s="2"/>
      <c r="ABA442" s="2"/>
      <c r="ABB442" s="2"/>
      <c r="ABC442" s="2"/>
      <c r="ABD442" s="2"/>
      <c r="ABE442" s="2"/>
      <c r="ABF442" s="2"/>
      <c r="ABG442" s="2"/>
      <c r="ABH442" s="2"/>
      <c r="ABI442" s="2"/>
      <c r="ABJ442" s="2"/>
      <c r="ABK442" s="2"/>
      <c r="ABL442" s="2"/>
      <c r="ABM442" s="2"/>
      <c r="ABN442" s="2"/>
      <c r="ABO442" s="2"/>
      <c r="ABP442" s="2"/>
      <c r="ABQ442" s="2"/>
      <c r="ABR442" s="2"/>
      <c r="ABS442" s="2"/>
      <c r="ABT442" s="2"/>
      <c r="ABU442" s="2"/>
      <c r="ABV442" s="2"/>
      <c r="ABW442" s="2"/>
      <c r="ABX442" s="2"/>
      <c r="ABY442" s="2"/>
      <c r="ABZ442" s="2"/>
      <c r="ACA442" s="2"/>
      <c r="ACB442" s="2"/>
      <c r="ACC442" s="2"/>
      <c r="ACD442" s="2"/>
      <c r="ACE442" s="2"/>
      <c r="ACF442" s="2"/>
      <c r="ACG442" s="2"/>
      <c r="ACH442" s="2"/>
      <c r="ACI442" s="2"/>
      <c r="ACJ442" s="2"/>
      <c r="ACK442" s="2"/>
      <c r="ACL442" s="2"/>
      <c r="ACM442" s="2"/>
      <c r="ACN442" s="2"/>
      <c r="ACO442" s="2"/>
      <c r="ACP442" s="2"/>
      <c r="ACQ442" s="2"/>
      <c r="ACR442" s="2"/>
      <c r="ACS442" s="2"/>
      <c r="ACT442" s="2"/>
      <c r="ACU442" s="2"/>
      <c r="ACV442" s="2"/>
      <c r="ACW442" s="2"/>
      <c r="ACX442" s="2"/>
      <c r="ACY442" s="2"/>
      <c r="ACZ442" s="2"/>
      <c r="ADA442" s="2"/>
      <c r="ADB442" s="2"/>
      <c r="ADC442" s="2"/>
      <c r="ADD442" s="2"/>
      <c r="ADE442" s="2"/>
      <c r="ADF442" s="2"/>
      <c r="ADG442" s="2"/>
      <c r="ADH442" s="2"/>
      <c r="ADI442" s="2"/>
      <c r="ADJ442" s="2"/>
      <c r="ADK442" s="2"/>
      <c r="ADL442" s="2"/>
      <c r="ADM442" s="2"/>
      <c r="ADN442" s="2"/>
      <c r="ADO442" s="2"/>
      <c r="ADP442" s="2"/>
      <c r="ADQ442" s="2"/>
      <c r="ADR442" s="2"/>
      <c r="ADS442" s="2"/>
      <c r="ADT442" s="2"/>
      <c r="ADU442" s="2"/>
      <c r="ADV442" s="2"/>
      <c r="ADW442" s="2"/>
      <c r="ADX442" s="2"/>
      <c r="ADY442" s="2"/>
      <c r="ADZ442" s="2"/>
      <c r="AEA442" s="2"/>
      <c r="AEB442" s="2"/>
      <c r="AEC442" s="2"/>
      <c r="AED442" s="2"/>
      <c r="AEE442" s="2"/>
      <c r="AEF442" s="2"/>
      <c r="AEG442" s="2"/>
      <c r="AEH442" s="2"/>
      <c r="AEI442" s="2"/>
      <c r="AEJ442" s="2"/>
      <c r="AEK442" s="2"/>
      <c r="AEL442" s="2"/>
      <c r="AEM442" s="2"/>
      <c r="AEN442" s="2"/>
      <c r="AEO442" s="2"/>
      <c r="AEP442" s="2"/>
      <c r="AEQ442" s="2"/>
      <c r="AER442" s="2"/>
      <c r="AES442" s="2"/>
      <c r="AET442" s="2"/>
      <c r="AEU442" s="2"/>
      <c r="AEV442" s="2"/>
      <c r="AEW442" s="2"/>
      <c r="AEX442" s="2"/>
      <c r="AEY442" s="2"/>
      <c r="AEZ442" s="2"/>
      <c r="AFA442" s="2"/>
      <c r="AFB442" s="2"/>
      <c r="AFC442" s="2"/>
      <c r="AFD442" s="2"/>
      <c r="AFE442" s="2"/>
      <c r="AFF442" s="2"/>
      <c r="AFG442" s="2"/>
      <c r="AFH442" s="2"/>
      <c r="AFI442" s="2"/>
      <c r="AFJ442" s="2"/>
      <c r="AFK442" s="2"/>
      <c r="AFL442" s="2"/>
      <c r="AFM442" s="2"/>
      <c r="AFN442" s="2"/>
      <c r="AFO442" s="2"/>
      <c r="AFP442" s="2"/>
      <c r="AFQ442" s="2"/>
      <c r="AFR442" s="2"/>
      <c r="AFS442" s="2"/>
      <c r="AFT442" s="2"/>
      <c r="AFU442" s="2"/>
      <c r="AFV442" s="2"/>
      <c r="AFW442" s="2"/>
      <c r="AFX442" s="2"/>
      <c r="AFY442" s="2"/>
      <c r="AFZ442" s="2"/>
      <c r="AGA442" s="2"/>
      <c r="AGB442" s="2"/>
      <c r="AGC442" s="2"/>
      <c r="AGD442" s="2"/>
      <c r="AGE442" s="2"/>
      <c r="AGF442" s="2"/>
      <c r="AGG442" s="2"/>
      <c r="AGH442" s="2"/>
      <c r="AGI442" s="2"/>
      <c r="AGJ442" s="2"/>
      <c r="AGK442" s="2"/>
      <c r="AGL442" s="2"/>
      <c r="AGM442" s="2"/>
      <c r="AGN442" s="2"/>
      <c r="AGO442" s="2"/>
      <c r="AGP442" s="2"/>
      <c r="AGQ442" s="2"/>
      <c r="AGR442" s="2"/>
      <c r="AGS442" s="2"/>
      <c r="AGT442" s="2"/>
      <c r="AGU442" s="2"/>
      <c r="AGV442" s="2"/>
      <c r="AGW442" s="2"/>
      <c r="AGX442" s="2"/>
      <c r="AGY442" s="2"/>
      <c r="AGZ442" s="2"/>
      <c r="AHA442" s="2"/>
      <c r="AHB442" s="2"/>
      <c r="AHC442" s="2"/>
      <c r="AHD442" s="2"/>
      <c r="AHE442" s="2"/>
      <c r="AHF442" s="2"/>
      <c r="AHG442" s="2"/>
      <c r="AHH442" s="2"/>
      <c r="AHI442" s="2"/>
      <c r="AHJ442" s="2"/>
      <c r="AHK442" s="2"/>
      <c r="AHL442" s="2"/>
      <c r="AHM442" s="2"/>
      <c r="AHN442" s="2"/>
      <c r="AHO442" s="2"/>
      <c r="AHP442" s="2"/>
      <c r="AHQ442" s="2"/>
      <c r="AHR442" s="2"/>
      <c r="AHS442" s="2"/>
      <c r="AHT442" s="2"/>
      <c r="AHU442" s="2"/>
      <c r="AHV442" s="2"/>
      <c r="AHW442" s="2"/>
      <c r="AHX442" s="2"/>
      <c r="AHY442" s="2"/>
      <c r="AHZ442" s="2"/>
      <c r="AIA442" s="2"/>
      <c r="AIB442" s="2"/>
      <c r="AIC442" s="2"/>
      <c r="AID442" s="2"/>
      <c r="AIE442" s="2"/>
      <c r="AIF442" s="2"/>
      <c r="AIG442" s="2"/>
      <c r="AIH442" s="2"/>
      <c r="AII442" s="2"/>
      <c r="AIJ442" s="2"/>
      <c r="AIK442" s="2"/>
      <c r="AIL442" s="2"/>
      <c r="AIM442" s="2"/>
      <c r="AIN442" s="2"/>
      <c r="AIO442" s="2"/>
      <c r="AIP442" s="2"/>
      <c r="AIQ442" s="2"/>
      <c r="AIR442" s="2"/>
      <c r="AIS442" s="2"/>
      <c r="AIT442" s="2"/>
      <c r="AIU442" s="2"/>
      <c r="AIV442" s="2"/>
      <c r="AIW442" s="2"/>
      <c r="AIX442" s="2"/>
      <c r="AIY442" s="2"/>
      <c r="AIZ442" s="2"/>
      <c r="AJA442" s="2"/>
      <c r="AJB442" s="2"/>
      <c r="AJC442" s="2"/>
      <c r="AJD442" s="2"/>
      <c r="AJE442" s="2"/>
      <c r="AJF442" s="2"/>
      <c r="AJG442" s="2"/>
      <c r="AJH442" s="2"/>
      <c r="AJI442" s="2"/>
      <c r="AJJ442" s="2"/>
      <c r="AJK442" s="2"/>
      <c r="AJL442" s="2"/>
      <c r="AJM442" s="2"/>
      <c r="AJN442" s="2"/>
      <c r="AJO442" s="2"/>
      <c r="AJP442" s="2"/>
      <c r="AJQ442" s="2"/>
      <c r="AJR442" s="2"/>
      <c r="AJS442" s="2"/>
      <c r="AJT442" s="2"/>
      <c r="AJU442" s="2"/>
      <c r="AJV442" s="2"/>
      <c r="AJW442" s="2"/>
      <c r="AJX442" s="2"/>
      <c r="AJY442" s="2"/>
      <c r="AJZ442" s="2"/>
      <c r="AKA442" s="2"/>
      <c r="AKB442" s="2"/>
      <c r="AKC442" s="2"/>
      <c r="AKD442" s="2"/>
      <c r="AKE442" s="2"/>
      <c r="AKF442" s="2"/>
      <c r="AKG442" s="2"/>
      <c r="AKH442" s="2"/>
      <c r="AKI442" s="2"/>
      <c r="AKJ442" s="2"/>
      <c r="AKK442" s="2"/>
      <c r="AKL442" s="2"/>
      <c r="AKM442" s="2"/>
      <c r="AKN442" s="2"/>
      <c r="AKO442" s="2"/>
      <c r="AKP442" s="2"/>
      <c r="AKQ442" s="2"/>
      <c r="AKR442" s="2"/>
      <c r="AKS442" s="2"/>
      <c r="AKT442" s="2"/>
      <c r="AKU442" s="2"/>
      <c r="AKV442" s="2"/>
      <c r="AKW442" s="2"/>
      <c r="AKX442" s="2"/>
      <c r="AKY442" s="2"/>
      <c r="AKZ442" s="2"/>
      <c r="ALA442" s="2"/>
      <c r="ALB442" s="2"/>
      <c r="ALC442" s="2"/>
      <c r="ALD442" s="2"/>
      <c r="ALE442" s="2"/>
      <c r="ALF442" s="2"/>
      <c r="ALG442" s="2"/>
      <c r="ALH442" s="2"/>
      <c r="ALI442" s="2"/>
      <c r="ALJ442" s="2"/>
      <c r="ALK442" s="2"/>
      <c r="ALL442" s="2"/>
      <c r="ALM442" s="2"/>
      <c r="ALN442" s="2"/>
      <c r="ALO442" s="2"/>
      <c r="ALP442" s="2"/>
      <c r="ALQ442" s="2"/>
      <c r="ALR442" s="2"/>
      <c r="ALS442" s="2"/>
      <c r="ALT442" s="2"/>
      <c r="ALU442" s="2"/>
      <c r="ALV442" s="2"/>
      <c r="ALW442" s="2"/>
      <c r="ALX442" s="2"/>
      <c r="ALY442" s="2"/>
      <c r="ALZ442" s="2"/>
      <c r="AMA442" s="2"/>
    </row>
    <row r="443" spans="1:1015" x14ac:dyDescent="0.25">
      <c r="A443" s="101">
        <v>117</v>
      </c>
      <c r="B443" s="1">
        <v>126</v>
      </c>
      <c r="C443" s="5" t="s">
        <v>420</v>
      </c>
      <c r="D443" s="1" t="s">
        <v>121</v>
      </c>
      <c r="E443" s="10">
        <v>61</v>
      </c>
      <c r="F443" s="10">
        <v>197</v>
      </c>
      <c r="G443" s="19">
        <v>11526</v>
      </c>
      <c r="H443" s="11" t="s">
        <v>10</v>
      </c>
      <c r="I443" s="53"/>
      <c r="J443" s="53"/>
      <c r="K443" s="53"/>
      <c r="L443" s="53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  <c r="PY443" s="2"/>
      <c r="PZ443" s="2"/>
      <c r="QA443" s="2"/>
      <c r="QB443" s="2"/>
      <c r="QC443" s="2"/>
      <c r="QD443" s="2"/>
      <c r="QE443" s="2"/>
      <c r="QF443" s="2"/>
      <c r="QG443" s="2"/>
      <c r="QH443" s="2"/>
      <c r="QI443" s="2"/>
      <c r="QJ443" s="2"/>
      <c r="QK443" s="2"/>
      <c r="QL443" s="2"/>
      <c r="QM443" s="2"/>
      <c r="QN443" s="2"/>
      <c r="QO443" s="2"/>
      <c r="QP443" s="2"/>
      <c r="QQ443" s="2"/>
      <c r="QR443" s="2"/>
      <c r="QS443" s="2"/>
      <c r="QT443" s="2"/>
      <c r="QU443" s="2"/>
      <c r="QV443" s="2"/>
      <c r="QW443" s="2"/>
      <c r="QX443" s="2"/>
      <c r="QY443" s="2"/>
      <c r="QZ443" s="2"/>
      <c r="RA443" s="2"/>
      <c r="RB443" s="2"/>
      <c r="RC443" s="2"/>
      <c r="RD443" s="2"/>
      <c r="RE443" s="2"/>
      <c r="RF443" s="2"/>
      <c r="RG443" s="2"/>
      <c r="RH443" s="2"/>
      <c r="RI443" s="2"/>
      <c r="RJ443" s="2"/>
      <c r="RK443" s="2"/>
      <c r="RL443" s="2"/>
      <c r="RM443" s="2"/>
      <c r="RN443" s="2"/>
      <c r="RO443" s="2"/>
      <c r="RP443" s="2"/>
      <c r="RQ443" s="2"/>
      <c r="RR443" s="2"/>
      <c r="RS443" s="2"/>
      <c r="RT443" s="2"/>
      <c r="RU443" s="2"/>
      <c r="RV443" s="2"/>
      <c r="RW443" s="2"/>
      <c r="RX443" s="2"/>
      <c r="RY443" s="2"/>
      <c r="RZ443" s="2"/>
      <c r="SA443" s="2"/>
      <c r="SB443" s="2"/>
      <c r="SC443" s="2"/>
      <c r="SD443" s="2"/>
      <c r="SE443" s="2"/>
      <c r="SF443" s="2"/>
      <c r="SG443" s="2"/>
      <c r="SH443" s="2"/>
      <c r="SI443" s="2"/>
      <c r="SJ443" s="2"/>
      <c r="SK443" s="2"/>
      <c r="SL443" s="2"/>
      <c r="SM443" s="2"/>
      <c r="SN443" s="2"/>
      <c r="SO443" s="2"/>
      <c r="SP443" s="2"/>
      <c r="SQ443" s="2"/>
      <c r="SR443" s="2"/>
      <c r="SS443" s="2"/>
      <c r="ST443" s="2"/>
      <c r="SU443" s="2"/>
      <c r="SV443" s="2"/>
      <c r="SW443" s="2"/>
      <c r="SX443" s="2"/>
      <c r="SY443" s="2"/>
      <c r="SZ443" s="2"/>
      <c r="TA443" s="2"/>
      <c r="TB443" s="2"/>
      <c r="TC443" s="2"/>
      <c r="TD443" s="2"/>
      <c r="TE443" s="2"/>
      <c r="TF443" s="2"/>
      <c r="TG443" s="2"/>
      <c r="TH443" s="2"/>
      <c r="TI443" s="2"/>
      <c r="TJ443" s="2"/>
      <c r="TK443" s="2"/>
      <c r="TL443" s="2"/>
      <c r="TM443" s="2"/>
      <c r="TN443" s="2"/>
      <c r="TO443" s="2"/>
      <c r="TP443" s="2"/>
      <c r="TQ443" s="2"/>
      <c r="TR443" s="2"/>
      <c r="TS443" s="2"/>
      <c r="TT443" s="2"/>
      <c r="TU443" s="2"/>
      <c r="TV443" s="2"/>
      <c r="TW443" s="2"/>
      <c r="TX443" s="2"/>
      <c r="TY443" s="2"/>
      <c r="TZ443" s="2"/>
      <c r="UA443" s="2"/>
      <c r="UB443" s="2"/>
      <c r="UC443" s="2"/>
      <c r="UD443" s="2"/>
      <c r="UE443" s="2"/>
      <c r="UF443" s="2"/>
      <c r="UG443" s="2"/>
      <c r="UH443" s="2"/>
      <c r="UI443" s="2"/>
      <c r="UJ443" s="2"/>
      <c r="UK443" s="2"/>
      <c r="UL443" s="2"/>
      <c r="UM443" s="2"/>
      <c r="UN443" s="2"/>
      <c r="UO443" s="2"/>
      <c r="UP443" s="2"/>
      <c r="UQ443" s="2"/>
      <c r="UR443" s="2"/>
      <c r="US443" s="2"/>
      <c r="UT443" s="2"/>
      <c r="UU443" s="2"/>
      <c r="UV443" s="2"/>
      <c r="UW443" s="2"/>
      <c r="UX443" s="2"/>
      <c r="UY443" s="2"/>
      <c r="UZ443" s="2"/>
      <c r="VA443" s="2"/>
      <c r="VB443" s="2"/>
      <c r="VC443" s="2"/>
      <c r="VD443" s="2"/>
      <c r="VE443" s="2"/>
      <c r="VF443" s="2"/>
      <c r="VG443" s="2"/>
      <c r="VH443" s="2"/>
      <c r="VI443" s="2"/>
      <c r="VJ443" s="2"/>
      <c r="VK443" s="2"/>
      <c r="VL443" s="2"/>
      <c r="VM443" s="2"/>
      <c r="VN443" s="2"/>
      <c r="VO443" s="2"/>
      <c r="VP443" s="2"/>
      <c r="VQ443" s="2"/>
      <c r="VR443" s="2"/>
      <c r="VS443" s="2"/>
      <c r="VT443" s="2"/>
      <c r="VU443" s="2"/>
      <c r="VV443" s="2"/>
      <c r="VW443" s="2"/>
      <c r="VX443" s="2"/>
      <c r="VY443" s="2"/>
      <c r="VZ443" s="2"/>
      <c r="WA443" s="2"/>
      <c r="WB443" s="2"/>
      <c r="WC443" s="2"/>
      <c r="WD443" s="2"/>
      <c r="WE443" s="2"/>
      <c r="WF443" s="2"/>
      <c r="WG443" s="2"/>
      <c r="WH443" s="2"/>
      <c r="WI443" s="2"/>
      <c r="WJ443" s="2"/>
      <c r="WK443" s="2"/>
      <c r="WL443" s="2"/>
      <c r="WM443" s="2"/>
      <c r="WN443" s="2"/>
      <c r="WO443" s="2"/>
      <c r="WP443" s="2"/>
      <c r="WQ443" s="2"/>
      <c r="WR443" s="2"/>
      <c r="WS443" s="2"/>
      <c r="WT443" s="2"/>
      <c r="WU443" s="2"/>
      <c r="WV443" s="2"/>
      <c r="WW443" s="2"/>
      <c r="WX443" s="2"/>
      <c r="WY443" s="2"/>
      <c r="WZ443" s="2"/>
      <c r="XA443" s="2"/>
      <c r="XB443" s="2"/>
      <c r="XC443" s="2"/>
      <c r="XD443" s="2"/>
      <c r="XE443" s="2"/>
      <c r="XF443" s="2"/>
      <c r="XG443" s="2"/>
      <c r="XH443" s="2"/>
      <c r="XI443" s="2"/>
      <c r="XJ443" s="2"/>
      <c r="XK443" s="2"/>
      <c r="XL443" s="2"/>
      <c r="XM443" s="2"/>
      <c r="XN443" s="2"/>
      <c r="XO443" s="2"/>
      <c r="XP443" s="2"/>
      <c r="XQ443" s="2"/>
      <c r="XR443" s="2"/>
      <c r="XS443" s="2"/>
      <c r="XT443" s="2"/>
      <c r="XU443" s="2"/>
      <c r="XV443" s="2"/>
      <c r="XW443" s="2"/>
      <c r="XX443" s="2"/>
      <c r="XY443" s="2"/>
      <c r="XZ443" s="2"/>
      <c r="YA443" s="2"/>
      <c r="YB443" s="2"/>
      <c r="YC443" s="2"/>
      <c r="YD443" s="2"/>
      <c r="YE443" s="2"/>
      <c r="YF443" s="2"/>
      <c r="YG443" s="2"/>
      <c r="YH443" s="2"/>
      <c r="YI443" s="2"/>
      <c r="YJ443" s="2"/>
      <c r="YK443" s="2"/>
      <c r="YL443" s="2"/>
      <c r="YM443" s="2"/>
      <c r="YN443" s="2"/>
      <c r="YO443" s="2"/>
      <c r="YP443" s="2"/>
      <c r="YQ443" s="2"/>
      <c r="YR443" s="2"/>
      <c r="YS443" s="2"/>
      <c r="YT443" s="2"/>
      <c r="YU443" s="2"/>
      <c r="YV443" s="2"/>
      <c r="YW443" s="2"/>
      <c r="YX443" s="2"/>
      <c r="YY443" s="2"/>
      <c r="YZ443" s="2"/>
      <c r="ZA443" s="2"/>
      <c r="ZB443" s="2"/>
      <c r="ZC443" s="2"/>
      <c r="ZD443" s="2"/>
      <c r="ZE443" s="2"/>
      <c r="ZF443" s="2"/>
      <c r="ZG443" s="2"/>
      <c r="ZH443" s="2"/>
      <c r="ZI443" s="2"/>
      <c r="ZJ443" s="2"/>
      <c r="ZK443" s="2"/>
      <c r="ZL443" s="2"/>
      <c r="ZM443" s="2"/>
      <c r="ZN443" s="2"/>
      <c r="ZO443" s="2"/>
      <c r="ZP443" s="2"/>
      <c r="ZQ443" s="2"/>
      <c r="ZR443" s="2"/>
      <c r="ZS443" s="2"/>
      <c r="ZT443" s="2"/>
      <c r="ZU443" s="2"/>
      <c r="ZV443" s="2"/>
      <c r="ZW443" s="2"/>
      <c r="ZX443" s="2"/>
      <c r="ZY443" s="2"/>
      <c r="ZZ443" s="2"/>
      <c r="AAA443" s="2"/>
      <c r="AAB443" s="2"/>
      <c r="AAC443" s="2"/>
      <c r="AAD443" s="2"/>
      <c r="AAE443" s="2"/>
      <c r="AAF443" s="2"/>
      <c r="AAG443" s="2"/>
      <c r="AAH443" s="2"/>
      <c r="AAI443" s="2"/>
      <c r="AAJ443" s="2"/>
      <c r="AAK443" s="2"/>
      <c r="AAL443" s="2"/>
      <c r="AAM443" s="2"/>
      <c r="AAN443" s="2"/>
      <c r="AAO443" s="2"/>
      <c r="AAP443" s="2"/>
      <c r="AAQ443" s="2"/>
      <c r="AAR443" s="2"/>
      <c r="AAS443" s="2"/>
      <c r="AAT443" s="2"/>
      <c r="AAU443" s="2"/>
      <c r="AAV443" s="2"/>
      <c r="AAW443" s="2"/>
      <c r="AAX443" s="2"/>
      <c r="AAY443" s="2"/>
      <c r="AAZ443" s="2"/>
      <c r="ABA443" s="2"/>
      <c r="ABB443" s="2"/>
      <c r="ABC443" s="2"/>
      <c r="ABD443" s="2"/>
      <c r="ABE443" s="2"/>
      <c r="ABF443" s="2"/>
      <c r="ABG443" s="2"/>
      <c r="ABH443" s="2"/>
      <c r="ABI443" s="2"/>
      <c r="ABJ443" s="2"/>
      <c r="ABK443" s="2"/>
      <c r="ABL443" s="2"/>
      <c r="ABM443" s="2"/>
      <c r="ABN443" s="2"/>
      <c r="ABO443" s="2"/>
      <c r="ABP443" s="2"/>
      <c r="ABQ443" s="2"/>
      <c r="ABR443" s="2"/>
      <c r="ABS443" s="2"/>
      <c r="ABT443" s="2"/>
      <c r="ABU443" s="2"/>
      <c r="ABV443" s="2"/>
      <c r="ABW443" s="2"/>
      <c r="ABX443" s="2"/>
      <c r="ABY443" s="2"/>
      <c r="ABZ443" s="2"/>
      <c r="ACA443" s="2"/>
      <c r="ACB443" s="2"/>
      <c r="ACC443" s="2"/>
      <c r="ACD443" s="2"/>
      <c r="ACE443" s="2"/>
      <c r="ACF443" s="2"/>
      <c r="ACG443" s="2"/>
      <c r="ACH443" s="2"/>
      <c r="ACI443" s="2"/>
      <c r="ACJ443" s="2"/>
      <c r="ACK443" s="2"/>
      <c r="ACL443" s="2"/>
      <c r="ACM443" s="2"/>
      <c r="ACN443" s="2"/>
      <c r="ACO443" s="2"/>
      <c r="ACP443" s="2"/>
      <c r="ACQ443" s="2"/>
      <c r="ACR443" s="2"/>
      <c r="ACS443" s="2"/>
      <c r="ACT443" s="2"/>
      <c r="ACU443" s="2"/>
      <c r="ACV443" s="2"/>
      <c r="ACW443" s="2"/>
      <c r="ACX443" s="2"/>
      <c r="ACY443" s="2"/>
      <c r="ACZ443" s="2"/>
      <c r="ADA443" s="2"/>
      <c r="ADB443" s="2"/>
      <c r="ADC443" s="2"/>
      <c r="ADD443" s="2"/>
      <c r="ADE443" s="2"/>
      <c r="ADF443" s="2"/>
      <c r="ADG443" s="2"/>
      <c r="ADH443" s="2"/>
      <c r="ADI443" s="2"/>
      <c r="ADJ443" s="2"/>
      <c r="ADK443" s="2"/>
      <c r="ADL443" s="2"/>
      <c r="ADM443" s="2"/>
      <c r="ADN443" s="2"/>
      <c r="ADO443" s="2"/>
      <c r="ADP443" s="2"/>
      <c r="ADQ443" s="2"/>
      <c r="ADR443" s="2"/>
      <c r="ADS443" s="2"/>
      <c r="ADT443" s="2"/>
      <c r="ADU443" s="2"/>
      <c r="ADV443" s="2"/>
      <c r="ADW443" s="2"/>
      <c r="ADX443" s="2"/>
      <c r="ADY443" s="2"/>
      <c r="ADZ443" s="2"/>
      <c r="AEA443" s="2"/>
      <c r="AEB443" s="2"/>
      <c r="AEC443" s="2"/>
      <c r="AED443" s="2"/>
      <c r="AEE443" s="2"/>
      <c r="AEF443" s="2"/>
      <c r="AEG443" s="2"/>
      <c r="AEH443" s="2"/>
      <c r="AEI443" s="2"/>
      <c r="AEJ443" s="2"/>
      <c r="AEK443" s="2"/>
      <c r="AEL443" s="2"/>
      <c r="AEM443" s="2"/>
      <c r="AEN443" s="2"/>
      <c r="AEO443" s="2"/>
      <c r="AEP443" s="2"/>
      <c r="AEQ443" s="2"/>
      <c r="AER443" s="2"/>
      <c r="AES443" s="2"/>
      <c r="AET443" s="2"/>
      <c r="AEU443" s="2"/>
      <c r="AEV443" s="2"/>
      <c r="AEW443" s="2"/>
      <c r="AEX443" s="2"/>
      <c r="AEY443" s="2"/>
      <c r="AEZ443" s="2"/>
      <c r="AFA443" s="2"/>
      <c r="AFB443" s="2"/>
      <c r="AFC443" s="2"/>
      <c r="AFD443" s="2"/>
      <c r="AFE443" s="2"/>
      <c r="AFF443" s="2"/>
      <c r="AFG443" s="2"/>
      <c r="AFH443" s="2"/>
      <c r="AFI443" s="2"/>
      <c r="AFJ443" s="2"/>
      <c r="AFK443" s="2"/>
      <c r="AFL443" s="2"/>
      <c r="AFM443" s="2"/>
      <c r="AFN443" s="2"/>
      <c r="AFO443" s="2"/>
      <c r="AFP443" s="2"/>
      <c r="AFQ443" s="2"/>
      <c r="AFR443" s="2"/>
      <c r="AFS443" s="2"/>
      <c r="AFT443" s="2"/>
      <c r="AFU443" s="2"/>
      <c r="AFV443" s="2"/>
      <c r="AFW443" s="2"/>
      <c r="AFX443" s="2"/>
      <c r="AFY443" s="2"/>
      <c r="AFZ443" s="2"/>
      <c r="AGA443" s="2"/>
      <c r="AGB443" s="2"/>
      <c r="AGC443" s="2"/>
      <c r="AGD443" s="2"/>
      <c r="AGE443" s="2"/>
      <c r="AGF443" s="2"/>
      <c r="AGG443" s="2"/>
      <c r="AGH443" s="2"/>
      <c r="AGI443" s="2"/>
      <c r="AGJ443" s="2"/>
      <c r="AGK443" s="2"/>
      <c r="AGL443" s="2"/>
      <c r="AGM443" s="2"/>
      <c r="AGN443" s="2"/>
      <c r="AGO443" s="2"/>
      <c r="AGP443" s="2"/>
      <c r="AGQ443" s="2"/>
      <c r="AGR443" s="2"/>
      <c r="AGS443" s="2"/>
      <c r="AGT443" s="2"/>
      <c r="AGU443" s="2"/>
      <c r="AGV443" s="2"/>
      <c r="AGW443" s="2"/>
      <c r="AGX443" s="2"/>
      <c r="AGY443" s="2"/>
      <c r="AGZ443" s="2"/>
      <c r="AHA443" s="2"/>
      <c r="AHB443" s="2"/>
      <c r="AHC443" s="2"/>
      <c r="AHD443" s="2"/>
      <c r="AHE443" s="2"/>
      <c r="AHF443" s="2"/>
      <c r="AHG443" s="2"/>
      <c r="AHH443" s="2"/>
      <c r="AHI443" s="2"/>
      <c r="AHJ443" s="2"/>
      <c r="AHK443" s="2"/>
      <c r="AHL443" s="2"/>
      <c r="AHM443" s="2"/>
      <c r="AHN443" s="2"/>
      <c r="AHO443" s="2"/>
      <c r="AHP443" s="2"/>
      <c r="AHQ443" s="2"/>
      <c r="AHR443" s="2"/>
      <c r="AHS443" s="2"/>
      <c r="AHT443" s="2"/>
      <c r="AHU443" s="2"/>
      <c r="AHV443" s="2"/>
      <c r="AHW443" s="2"/>
      <c r="AHX443" s="2"/>
      <c r="AHY443" s="2"/>
      <c r="AHZ443" s="2"/>
      <c r="AIA443" s="2"/>
      <c r="AIB443" s="2"/>
      <c r="AIC443" s="2"/>
      <c r="AID443" s="2"/>
      <c r="AIE443" s="2"/>
      <c r="AIF443" s="2"/>
      <c r="AIG443" s="2"/>
      <c r="AIH443" s="2"/>
      <c r="AII443" s="2"/>
      <c r="AIJ443" s="2"/>
      <c r="AIK443" s="2"/>
      <c r="AIL443" s="2"/>
      <c r="AIM443" s="2"/>
      <c r="AIN443" s="2"/>
      <c r="AIO443" s="2"/>
      <c r="AIP443" s="2"/>
      <c r="AIQ443" s="2"/>
      <c r="AIR443" s="2"/>
      <c r="AIS443" s="2"/>
      <c r="AIT443" s="2"/>
      <c r="AIU443" s="2"/>
      <c r="AIV443" s="2"/>
      <c r="AIW443" s="2"/>
      <c r="AIX443" s="2"/>
      <c r="AIY443" s="2"/>
      <c r="AIZ443" s="2"/>
      <c r="AJA443" s="2"/>
      <c r="AJB443" s="2"/>
      <c r="AJC443" s="2"/>
      <c r="AJD443" s="2"/>
      <c r="AJE443" s="2"/>
      <c r="AJF443" s="2"/>
      <c r="AJG443" s="2"/>
      <c r="AJH443" s="2"/>
      <c r="AJI443" s="2"/>
      <c r="AJJ443" s="2"/>
      <c r="AJK443" s="2"/>
      <c r="AJL443" s="2"/>
      <c r="AJM443" s="2"/>
      <c r="AJN443" s="2"/>
      <c r="AJO443" s="2"/>
      <c r="AJP443" s="2"/>
      <c r="AJQ443" s="2"/>
      <c r="AJR443" s="2"/>
      <c r="AJS443" s="2"/>
      <c r="AJT443" s="2"/>
      <c r="AJU443" s="2"/>
      <c r="AJV443" s="2"/>
      <c r="AJW443" s="2"/>
      <c r="AJX443" s="2"/>
      <c r="AJY443" s="2"/>
      <c r="AJZ443" s="2"/>
      <c r="AKA443" s="2"/>
      <c r="AKB443" s="2"/>
      <c r="AKC443" s="2"/>
      <c r="AKD443" s="2"/>
      <c r="AKE443" s="2"/>
      <c r="AKF443" s="2"/>
      <c r="AKG443" s="2"/>
      <c r="AKH443" s="2"/>
      <c r="AKI443" s="2"/>
      <c r="AKJ443" s="2"/>
      <c r="AKK443" s="2"/>
      <c r="AKL443" s="2"/>
      <c r="AKM443" s="2"/>
      <c r="AKN443" s="2"/>
      <c r="AKO443" s="2"/>
      <c r="AKP443" s="2"/>
      <c r="AKQ443" s="2"/>
      <c r="AKR443" s="2"/>
      <c r="AKS443" s="2"/>
      <c r="AKT443" s="2"/>
      <c r="AKU443" s="2"/>
      <c r="AKV443" s="2"/>
      <c r="AKW443" s="2"/>
      <c r="AKX443" s="2"/>
      <c r="AKY443" s="2"/>
      <c r="AKZ443" s="2"/>
      <c r="ALA443" s="2"/>
      <c r="ALB443" s="2"/>
      <c r="ALC443" s="2"/>
      <c r="ALD443" s="2"/>
      <c r="ALE443" s="2"/>
      <c r="ALF443" s="2"/>
      <c r="ALG443" s="2"/>
      <c r="ALH443" s="2"/>
      <c r="ALI443" s="2"/>
      <c r="ALJ443" s="2"/>
      <c r="ALK443" s="2"/>
      <c r="ALL443" s="2"/>
      <c r="ALM443" s="2"/>
      <c r="ALN443" s="2"/>
      <c r="ALO443" s="2"/>
      <c r="ALP443" s="2"/>
      <c r="ALQ443" s="2"/>
      <c r="ALR443" s="2"/>
      <c r="ALS443" s="2"/>
      <c r="ALT443" s="2"/>
      <c r="ALU443" s="2"/>
      <c r="ALV443" s="2"/>
      <c r="ALW443" s="2"/>
      <c r="ALX443" s="2"/>
      <c r="ALY443" s="2"/>
      <c r="ALZ443" s="2"/>
      <c r="AMA443" s="2"/>
    </row>
    <row r="444" spans="1:1015" ht="15.75" thickBot="1" x14ac:dyDescent="0.3">
      <c r="A444" s="118" t="s">
        <v>61</v>
      </c>
      <c r="B444" s="118"/>
      <c r="C444" s="118"/>
      <c r="D444" s="118"/>
      <c r="E444" s="12">
        <v>61</v>
      </c>
      <c r="F444" s="12">
        <v>198</v>
      </c>
      <c r="G444" s="47">
        <v>15100</v>
      </c>
      <c r="H444" s="14" t="s">
        <v>10</v>
      </c>
      <c r="I444" s="57"/>
      <c r="J444" s="57"/>
      <c r="K444" s="57"/>
      <c r="L444" s="57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  <c r="PY444" s="2"/>
      <c r="PZ444" s="2"/>
      <c r="QA444" s="2"/>
      <c r="QB444" s="2"/>
      <c r="QC444" s="2"/>
      <c r="QD444" s="2"/>
      <c r="QE444" s="2"/>
      <c r="QF444" s="2"/>
      <c r="QG444" s="2"/>
      <c r="QH444" s="2"/>
      <c r="QI444" s="2"/>
      <c r="QJ444" s="2"/>
      <c r="QK444" s="2"/>
      <c r="QL444" s="2"/>
      <c r="QM444" s="2"/>
      <c r="QN444" s="2"/>
      <c r="QO444" s="2"/>
      <c r="QP444" s="2"/>
      <c r="QQ444" s="2"/>
      <c r="QR444" s="2"/>
      <c r="QS444" s="2"/>
      <c r="QT444" s="2"/>
      <c r="QU444" s="2"/>
      <c r="QV444" s="2"/>
      <c r="QW444" s="2"/>
      <c r="QX444" s="2"/>
      <c r="QY444" s="2"/>
      <c r="QZ444" s="2"/>
      <c r="RA444" s="2"/>
      <c r="RB444" s="2"/>
      <c r="RC444" s="2"/>
      <c r="RD444" s="2"/>
      <c r="RE444" s="2"/>
      <c r="RF444" s="2"/>
      <c r="RG444" s="2"/>
      <c r="RH444" s="2"/>
      <c r="RI444" s="2"/>
      <c r="RJ444" s="2"/>
      <c r="RK444" s="2"/>
      <c r="RL444" s="2"/>
      <c r="RM444" s="2"/>
      <c r="RN444" s="2"/>
      <c r="RO444" s="2"/>
      <c r="RP444" s="2"/>
      <c r="RQ444" s="2"/>
      <c r="RR444" s="2"/>
      <c r="RS444" s="2"/>
      <c r="RT444" s="2"/>
      <c r="RU444" s="2"/>
      <c r="RV444" s="2"/>
      <c r="RW444" s="2"/>
      <c r="RX444" s="2"/>
      <c r="RY444" s="2"/>
      <c r="RZ444" s="2"/>
      <c r="SA444" s="2"/>
      <c r="SB444" s="2"/>
      <c r="SC444" s="2"/>
      <c r="SD444" s="2"/>
      <c r="SE444" s="2"/>
      <c r="SF444" s="2"/>
      <c r="SG444" s="2"/>
      <c r="SH444" s="2"/>
      <c r="SI444" s="2"/>
      <c r="SJ444" s="2"/>
      <c r="SK444" s="2"/>
      <c r="SL444" s="2"/>
      <c r="SM444" s="2"/>
      <c r="SN444" s="2"/>
      <c r="SO444" s="2"/>
      <c r="SP444" s="2"/>
      <c r="SQ444" s="2"/>
      <c r="SR444" s="2"/>
      <c r="SS444" s="2"/>
      <c r="ST444" s="2"/>
      <c r="SU444" s="2"/>
      <c r="SV444" s="2"/>
      <c r="SW444" s="2"/>
      <c r="SX444" s="2"/>
      <c r="SY444" s="2"/>
      <c r="SZ444" s="2"/>
      <c r="TA444" s="2"/>
      <c r="TB444" s="2"/>
      <c r="TC444" s="2"/>
      <c r="TD444" s="2"/>
      <c r="TE444" s="2"/>
      <c r="TF444" s="2"/>
      <c r="TG444" s="2"/>
      <c r="TH444" s="2"/>
      <c r="TI444" s="2"/>
      <c r="TJ444" s="2"/>
      <c r="TK444" s="2"/>
      <c r="TL444" s="2"/>
      <c r="TM444" s="2"/>
      <c r="TN444" s="2"/>
      <c r="TO444" s="2"/>
      <c r="TP444" s="2"/>
      <c r="TQ444" s="2"/>
      <c r="TR444" s="2"/>
      <c r="TS444" s="2"/>
      <c r="TT444" s="2"/>
      <c r="TU444" s="2"/>
      <c r="TV444" s="2"/>
      <c r="TW444" s="2"/>
      <c r="TX444" s="2"/>
      <c r="TY444" s="2"/>
      <c r="TZ444" s="2"/>
      <c r="UA444" s="2"/>
      <c r="UB444" s="2"/>
      <c r="UC444" s="2"/>
      <c r="UD444" s="2"/>
      <c r="UE444" s="2"/>
      <c r="UF444" s="2"/>
      <c r="UG444" s="2"/>
      <c r="UH444" s="2"/>
      <c r="UI444" s="2"/>
      <c r="UJ444" s="2"/>
      <c r="UK444" s="2"/>
      <c r="UL444" s="2"/>
      <c r="UM444" s="2"/>
      <c r="UN444" s="2"/>
      <c r="UO444" s="2"/>
      <c r="UP444" s="2"/>
      <c r="UQ444" s="2"/>
      <c r="UR444" s="2"/>
      <c r="US444" s="2"/>
      <c r="UT444" s="2"/>
      <c r="UU444" s="2"/>
      <c r="UV444" s="2"/>
      <c r="UW444" s="2"/>
      <c r="UX444" s="2"/>
      <c r="UY444" s="2"/>
      <c r="UZ444" s="2"/>
      <c r="VA444" s="2"/>
      <c r="VB444" s="2"/>
      <c r="VC444" s="2"/>
      <c r="VD444" s="2"/>
      <c r="VE444" s="2"/>
      <c r="VF444" s="2"/>
      <c r="VG444" s="2"/>
      <c r="VH444" s="2"/>
      <c r="VI444" s="2"/>
      <c r="VJ444" s="2"/>
      <c r="VK444" s="2"/>
      <c r="VL444" s="2"/>
      <c r="VM444" s="2"/>
      <c r="VN444" s="2"/>
      <c r="VO444" s="2"/>
      <c r="VP444" s="2"/>
      <c r="VQ444" s="2"/>
      <c r="VR444" s="2"/>
      <c r="VS444" s="2"/>
      <c r="VT444" s="2"/>
      <c r="VU444" s="2"/>
      <c r="VV444" s="2"/>
      <c r="VW444" s="2"/>
      <c r="VX444" s="2"/>
      <c r="VY444" s="2"/>
      <c r="VZ444" s="2"/>
      <c r="WA444" s="2"/>
      <c r="WB444" s="2"/>
      <c r="WC444" s="2"/>
      <c r="WD444" s="2"/>
      <c r="WE444" s="2"/>
      <c r="WF444" s="2"/>
      <c r="WG444" s="2"/>
      <c r="WH444" s="2"/>
      <c r="WI444" s="2"/>
      <c r="WJ444" s="2"/>
      <c r="WK444" s="2"/>
      <c r="WL444" s="2"/>
      <c r="WM444" s="2"/>
      <c r="WN444" s="2"/>
      <c r="WO444" s="2"/>
      <c r="WP444" s="2"/>
      <c r="WQ444" s="2"/>
      <c r="WR444" s="2"/>
      <c r="WS444" s="2"/>
      <c r="WT444" s="2"/>
      <c r="WU444" s="2"/>
      <c r="WV444" s="2"/>
      <c r="WW444" s="2"/>
      <c r="WX444" s="2"/>
      <c r="WY444" s="2"/>
      <c r="WZ444" s="2"/>
      <c r="XA444" s="2"/>
      <c r="XB444" s="2"/>
      <c r="XC444" s="2"/>
      <c r="XD444" s="2"/>
      <c r="XE444" s="2"/>
      <c r="XF444" s="2"/>
      <c r="XG444" s="2"/>
      <c r="XH444" s="2"/>
      <c r="XI444" s="2"/>
      <c r="XJ444" s="2"/>
      <c r="XK444" s="2"/>
      <c r="XL444" s="2"/>
      <c r="XM444" s="2"/>
      <c r="XN444" s="2"/>
      <c r="XO444" s="2"/>
      <c r="XP444" s="2"/>
      <c r="XQ444" s="2"/>
      <c r="XR444" s="2"/>
      <c r="XS444" s="2"/>
      <c r="XT444" s="2"/>
      <c r="XU444" s="2"/>
      <c r="XV444" s="2"/>
      <c r="XW444" s="2"/>
      <c r="XX444" s="2"/>
      <c r="XY444" s="2"/>
      <c r="XZ444" s="2"/>
      <c r="YA444" s="2"/>
      <c r="YB444" s="2"/>
      <c r="YC444" s="2"/>
      <c r="YD444" s="2"/>
      <c r="YE444" s="2"/>
      <c r="YF444" s="2"/>
      <c r="YG444" s="2"/>
      <c r="YH444" s="2"/>
      <c r="YI444" s="2"/>
      <c r="YJ444" s="2"/>
      <c r="YK444" s="2"/>
      <c r="YL444" s="2"/>
      <c r="YM444" s="2"/>
      <c r="YN444" s="2"/>
      <c r="YO444" s="2"/>
      <c r="YP444" s="2"/>
      <c r="YQ444" s="2"/>
      <c r="YR444" s="2"/>
      <c r="YS444" s="2"/>
      <c r="YT444" s="2"/>
      <c r="YU444" s="2"/>
      <c r="YV444" s="2"/>
      <c r="YW444" s="2"/>
      <c r="YX444" s="2"/>
      <c r="YY444" s="2"/>
      <c r="YZ444" s="2"/>
      <c r="ZA444" s="2"/>
      <c r="ZB444" s="2"/>
      <c r="ZC444" s="2"/>
      <c r="ZD444" s="2"/>
      <c r="ZE444" s="2"/>
      <c r="ZF444" s="2"/>
      <c r="ZG444" s="2"/>
      <c r="ZH444" s="2"/>
      <c r="ZI444" s="2"/>
      <c r="ZJ444" s="2"/>
      <c r="ZK444" s="2"/>
      <c r="ZL444" s="2"/>
      <c r="ZM444" s="2"/>
      <c r="ZN444" s="2"/>
      <c r="ZO444" s="2"/>
      <c r="ZP444" s="2"/>
      <c r="ZQ444" s="2"/>
      <c r="ZR444" s="2"/>
      <c r="ZS444" s="2"/>
      <c r="ZT444" s="2"/>
      <c r="ZU444" s="2"/>
      <c r="ZV444" s="2"/>
      <c r="ZW444" s="2"/>
      <c r="ZX444" s="2"/>
      <c r="ZY444" s="2"/>
      <c r="ZZ444" s="2"/>
      <c r="AAA444" s="2"/>
      <c r="AAB444" s="2"/>
      <c r="AAC444" s="2"/>
      <c r="AAD444" s="2"/>
      <c r="AAE444" s="2"/>
      <c r="AAF444" s="2"/>
      <c r="AAG444" s="2"/>
      <c r="AAH444" s="2"/>
      <c r="AAI444" s="2"/>
      <c r="AAJ444" s="2"/>
      <c r="AAK444" s="2"/>
      <c r="AAL444" s="2"/>
      <c r="AAM444" s="2"/>
      <c r="AAN444" s="2"/>
      <c r="AAO444" s="2"/>
      <c r="AAP444" s="2"/>
      <c r="AAQ444" s="2"/>
      <c r="AAR444" s="2"/>
      <c r="AAS444" s="2"/>
      <c r="AAT444" s="2"/>
      <c r="AAU444" s="2"/>
      <c r="AAV444" s="2"/>
      <c r="AAW444" s="2"/>
      <c r="AAX444" s="2"/>
      <c r="AAY444" s="2"/>
      <c r="AAZ444" s="2"/>
      <c r="ABA444" s="2"/>
      <c r="ABB444" s="2"/>
      <c r="ABC444" s="2"/>
      <c r="ABD444" s="2"/>
      <c r="ABE444" s="2"/>
      <c r="ABF444" s="2"/>
      <c r="ABG444" s="2"/>
      <c r="ABH444" s="2"/>
      <c r="ABI444" s="2"/>
      <c r="ABJ444" s="2"/>
      <c r="ABK444" s="2"/>
      <c r="ABL444" s="2"/>
      <c r="ABM444" s="2"/>
      <c r="ABN444" s="2"/>
      <c r="ABO444" s="2"/>
      <c r="ABP444" s="2"/>
      <c r="ABQ444" s="2"/>
      <c r="ABR444" s="2"/>
      <c r="ABS444" s="2"/>
      <c r="ABT444" s="2"/>
      <c r="ABU444" s="2"/>
      <c r="ABV444" s="2"/>
      <c r="ABW444" s="2"/>
      <c r="ABX444" s="2"/>
      <c r="ABY444" s="2"/>
      <c r="ABZ444" s="2"/>
      <c r="ACA444" s="2"/>
      <c r="ACB444" s="2"/>
      <c r="ACC444" s="2"/>
      <c r="ACD444" s="2"/>
      <c r="ACE444" s="2"/>
      <c r="ACF444" s="2"/>
      <c r="ACG444" s="2"/>
      <c r="ACH444" s="2"/>
      <c r="ACI444" s="2"/>
      <c r="ACJ444" s="2"/>
      <c r="ACK444" s="2"/>
      <c r="ACL444" s="2"/>
      <c r="ACM444" s="2"/>
      <c r="ACN444" s="2"/>
      <c r="ACO444" s="2"/>
      <c r="ACP444" s="2"/>
      <c r="ACQ444" s="2"/>
      <c r="ACR444" s="2"/>
      <c r="ACS444" s="2"/>
      <c r="ACT444" s="2"/>
      <c r="ACU444" s="2"/>
      <c r="ACV444" s="2"/>
      <c r="ACW444" s="2"/>
      <c r="ACX444" s="2"/>
      <c r="ACY444" s="2"/>
      <c r="ACZ444" s="2"/>
      <c r="ADA444" s="2"/>
      <c r="ADB444" s="2"/>
      <c r="ADC444" s="2"/>
      <c r="ADD444" s="2"/>
      <c r="ADE444" s="2"/>
      <c r="ADF444" s="2"/>
      <c r="ADG444" s="2"/>
      <c r="ADH444" s="2"/>
      <c r="ADI444" s="2"/>
      <c r="ADJ444" s="2"/>
      <c r="ADK444" s="2"/>
      <c r="ADL444" s="2"/>
      <c r="ADM444" s="2"/>
      <c r="ADN444" s="2"/>
      <c r="ADO444" s="2"/>
      <c r="ADP444" s="2"/>
      <c r="ADQ444" s="2"/>
      <c r="ADR444" s="2"/>
      <c r="ADS444" s="2"/>
      <c r="ADT444" s="2"/>
      <c r="ADU444" s="2"/>
      <c r="ADV444" s="2"/>
      <c r="ADW444" s="2"/>
      <c r="ADX444" s="2"/>
      <c r="ADY444" s="2"/>
      <c r="ADZ444" s="2"/>
      <c r="AEA444" s="2"/>
      <c r="AEB444" s="2"/>
      <c r="AEC444" s="2"/>
      <c r="AED444" s="2"/>
      <c r="AEE444" s="2"/>
      <c r="AEF444" s="2"/>
      <c r="AEG444" s="2"/>
      <c r="AEH444" s="2"/>
      <c r="AEI444" s="2"/>
      <c r="AEJ444" s="2"/>
      <c r="AEK444" s="2"/>
      <c r="AEL444" s="2"/>
      <c r="AEM444" s="2"/>
      <c r="AEN444" s="2"/>
      <c r="AEO444" s="2"/>
      <c r="AEP444" s="2"/>
      <c r="AEQ444" s="2"/>
      <c r="AER444" s="2"/>
      <c r="AES444" s="2"/>
      <c r="AET444" s="2"/>
      <c r="AEU444" s="2"/>
      <c r="AEV444" s="2"/>
      <c r="AEW444" s="2"/>
      <c r="AEX444" s="2"/>
      <c r="AEY444" s="2"/>
      <c r="AEZ444" s="2"/>
      <c r="AFA444" s="2"/>
      <c r="AFB444" s="2"/>
      <c r="AFC444" s="2"/>
      <c r="AFD444" s="2"/>
      <c r="AFE444" s="2"/>
      <c r="AFF444" s="2"/>
      <c r="AFG444" s="2"/>
      <c r="AFH444" s="2"/>
      <c r="AFI444" s="2"/>
      <c r="AFJ444" s="2"/>
      <c r="AFK444" s="2"/>
      <c r="AFL444" s="2"/>
      <c r="AFM444" s="2"/>
      <c r="AFN444" s="2"/>
      <c r="AFO444" s="2"/>
      <c r="AFP444" s="2"/>
      <c r="AFQ444" s="2"/>
      <c r="AFR444" s="2"/>
      <c r="AFS444" s="2"/>
      <c r="AFT444" s="2"/>
      <c r="AFU444" s="2"/>
      <c r="AFV444" s="2"/>
      <c r="AFW444" s="2"/>
      <c r="AFX444" s="2"/>
      <c r="AFY444" s="2"/>
      <c r="AFZ444" s="2"/>
      <c r="AGA444" s="2"/>
      <c r="AGB444" s="2"/>
      <c r="AGC444" s="2"/>
      <c r="AGD444" s="2"/>
      <c r="AGE444" s="2"/>
      <c r="AGF444" s="2"/>
      <c r="AGG444" s="2"/>
      <c r="AGH444" s="2"/>
      <c r="AGI444" s="2"/>
      <c r="AGJ444" s="2"/>
      <c r="AGK444" s="2"/>
      <c r="AGL444" s="2"/>
      <c r="AGM444" s="2"/>
      <c r="AGN444" s="2"/>
      <c r="AGO444" s="2"/>
      <c r="AGP444" s="2"/>
      <c r="AGQ444" s="2"/>
      <c r="AGR444" s="2"/>
      <c r="AGS444" s="2"/>
      <c r="AGT444" s="2"/>
      <c r="AGU444" s="2"/>
      <c r="AGV444" s="2"/>
      <c r="AGW444" s="2"/>
      <c r="AGX444" s="2"/>
      <c r="AGY444" s="2"/>
      <c r="AGZ444" s="2"/>
      <c r="AHA444" s="2"/>
      <c r="AHB444" s="2"/>
      <c r="AHC444" s="2"/>
      <c r="AHD444" s="2"/>
      <c r="AHE444" s="2"/>
      <c r="AHF444" s="2"/>
      <c r="AHG444" s="2"/>
      <c r="AHH444" s="2"/>
      <c r="AHI444" s="2"/>
      <c r="AHJ444" s="2"/>
      <c r="AHK444" s="2"/>
      <c r="AHL444" s="2"/>
      <c r="AHM444" s="2"/>
      <c r="AHN444" s="2"/>
      <c r="AHO444" s="2"/>
      <c r="AHP444" s="2"/>
      <c r="AHQ444" s="2"/>
      <c r="AHR444" s="2"/>
      <c r="AHS444" s="2"/>
      <c r="AHT444" s="2"/>
      <c r="AHU444" s="2"/>
      <c r="AHV444" s="2"/>
      <c r="AHW444" s="2"/>
      <c r="AHX444" s="2"/>
      <c r="AHY444" s="2"/>
      <c r="AHZ444" s="2"/>
      <c r="AIA444" s="2"/>
      <c r="AIB444" s="2"/>
      <c r="AIC444" s="2"/>
      <c r="AID444" s="2"/>
      <c r="AIE444" s="2"/>
      <c r="AIF444" s="2"/>
      <c r="AIG444" s="2"/>
      <c r="AIH444" s="2"/>
      <c r="AII444" s="2"/>
      <c r="AIJ444" s="2"/>
      <c r="AIK444" s="2"/>
      <c r="AIL444" s="2"/>
      <c r="AIM444" s="2"/>
      <c r="AIN444" s="2"/>
      <c r="AIO444" s="2"/>
      <c r="AIP444" s="2"/>
      <c r="AIQ444" s="2"/>
      <c r="AIR444" s="2"/>
      <c r="AIS444" s="2"/>
      <c r="AIT444" s="2"/>
      <c r="AIU444" s="2"/>
      <c r="AIV444" s="2"/>
      <c r="AIW444" s="2"/>
      <c r="AIX444" s="2"/>
      <c r="AIY444" s="2"/>
      <c r="AIZ444" s="2"/>
      <c r="AJA444" s="2"/>
      <c r="AJB444" s="2"/>
      <c r="AJC444" s="2"/>
      <c r="AJD444" s="2"/>
      <c r="AJE444" s="2"/>
      <c r="AJF444" s="2"/>
      <c r="AJG444" s="2"/>
      <c r="AJH444" s="2"/>
      <c r="AJI444" s="2"/>
      <c r="AJJ444" s="2"/>
      <c r="AJK444" s="2"/>
      <c r="AJL444" s="2"/>
      <c r="AJM444" s="2"/>
      <c r="AJN444" s="2"/>
      <c r="AJO444" s="2"/>
      <c r="AJP444" s="2"/>
      <c r="AJQ444" s="2"/>
      <c r="AJR444" s="2"/>
      <c r="AJS444" s="2"/>
      <c r="AJT444" s="2"/>
      <c r="AJU444" s="2"/>
      <c r="AJV444" s="2"/>
      <c r="AJW444" s="2"/>
      <c r="AJX444" s="2"/>
      <c r="AJY444" s="2"/>
      <c r="AJZ444" s="2"/>
      <c r="AKA444" s="2"/>
      <c r="AKB444" s="2"/>
      <c r="AKC444" s="2"/>
      <c r="AKD444" s="2"/>
      <c r="AKE444" s="2"/>
      <c r="AKF444" s="2"/>
      <c r="AKG444" s="2"/>
      <c r="AKH444" s="2"/>
      <c r="AKI444" s="2"/>
      <c r="AKJ444" s="2"/>
      <c r="AKK444" s="2"/>
      <c r="AKL444" s="2"/>
      <c r="AKM444" s="2"/>
      <c r="AKN444" s="2"/>
      <c r="AKO444" s="2"/>
      <c r="AKP444" s="2"/>
      <c r="AKQ444" s="2"/>
      <c r="AKR444" s="2"/>
      <c r="AKS444" s="2"/>
      <c r="AKT444" s="2"/>
      <c r="AKU444" s="2"/>
      <c r="AKV444" s="2"/>
      <c r="AKW444" s="2"/>
      <c r="AKX444" s="2"/>
      <c r="AKY444" s="2"/>
      <c r="AKZ444" s="2"/>
      <c r="ALA444" s="2"/>
      <c r="ALB444" s="2"/>
      <c r="ALC444" s="2"/>
      <c r="ALD444" s="2"/>
      <c r="ALE444" s="2"/>
      <c r="ALF444" s="2"/>
      <c r="ALG444" s="2"/>
      <c r="ALH444" s="2"/>
      <c r="ALI444" s="2"/>
      <c r="ALJ444" s="2"/>
      <c r="ALK444" s="2"/>
      <c r="ALL444" s="2"/>
      <c r="ALM444" s="2"/>
      <c r="ALN444" s="2"/>
      <c r="ALO444" s="2"/>
      <c r="ALP444" s="2"/>
      <c r="ALQ444" s="2"/>
      <c r="ALR444" s="2"/>
      <c r="ALS444" s="2"/>
      <c r="ALT444" s="2"/>
      <c r="ALU444" s="2"/>
      <c r="ALV444" s="2"/>
      <c r="ALW444" s="2"/>
      <c r="ALX444" s="2"/>
      <c r="ALY444" s="2"/>
      <c r="ALZ444" s="2"/>
      <c r="AMA444" s="2"/>
    </row>
    <row r="445" spans="1:1015" ht="15.75" thickBot="1" x14ac:dyDescent="0.3">
      <c r="A445" s="118"/>
      <c r="B445" s="118"/>
      <c r="C445" s="118"/>
      <c r="D445" s="118"/>
      <c r="E445" s="59"/>
      <c r="F445" s="60"/>
      <c r="G445" s="55">
        <v>26626</v>
      </c>
      <c r="H445" s="61"/>
      <c r="I445" s="62">
        <f>18000/1936.27*2.34*G445/10000</f>
        <v>57.919976036399881</v>
      </c>
      <c r="J445" s="62">
        <f t="shared" si="19"/>
        <v>868.79964054599816</v>
      </c>
      <c r="K445" s="62">
        <f t="shared" si="20"/>
        <v>347.5198562183993</v>
      </c>
      <c r="L445" s="63">
        <f t="shared" si="21"/>
        <v>1216.3194967643974</v>
      </c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  <c r="PY445" s="2"/>
      <c r="PZ445" s="2"/>
      <c r="QA445" s="2"/>
      <c r="QB445" s="2"/>
      <c r="QC445" s="2"/>
      <c r="QD445" s="2"/>
      <c r="QE445" s="2"/>
      <c r="QF445" s="2"/>
      <c r="QG445" s="2"/>
      <c r="QH445" s="2"/>
      <c r="QI445" s="2"/>
      <c r="QJ445" s="2"/>
      <c r="QK445" s="2"/>
      <c r="QL445" s="2"/>
      <c r="QM445" s="2"/>
      <c r="QN445" s="2"/>
      <c r="QO445" s="2"/>
      <c r="QP445" s="2"/>
      <c r="QQ445" s="2"/>
      <c r="QR445" s="2"/>
      <c r="QS445" s="2"/>
      <c r="QT445" s="2"/>
      <c r="QU445" s="2"/>
      <c r="QV445" s="2"/>
      <c r="QW445" s="2"/>
      <c r="QX445" s="2"/>
      <c r="QY445" s="2"/>
      <c r="QZ445" s="2"/>
      <c r="RA445" s="2"/>
      <c r="RB445" s="2"/>
      <c r="RC445" s="2"/>
      <c r="RD445" s="2"/>
      <c r="RE445" s="2"/>
      <c r="RF445" s="2"/>
      <c r="RG445" s="2"/>
      <c r="RH445" s="2"/>
      <c r="RI445" s="2"/>
      <c r="RJ445" s="2"/>
      <c r="RK445" s="2"/>
      <c r="RL445" s="2"/>
      <c r="RM445" s="2"/>
      <c r="RN445" s="2"/>
      <c r="RO445" s="2"/>
      <c r="RP445" s="2"/>
      <c r="RQ445" s="2"/>
      <c r="RR445" s="2"/>
      <c r="RS445" s="2"/>
      <c r="RT445" s="2"/>
      <c r="RU445" s="2"/>
      <c r="RV445" s="2"/>
      <c r="RW445" s="2"/>
      <c r="RX445" s="2"/>
      <c r="RY445" s="2"/>
      <c r="RZ445" s="2"/>
      <c r="SA445" s="2"/>
      <c r="SB445" s="2"/>
      <c r="SC445" s="2"/>
      <c r="SD445" s="2"/>
      <c r="SE445" s="2"/>
      <c r="SF445" s="2"/>
      <c r="SG445" s="2"/>
      <c r="SH445" s="2"/>
      <c r="SI445" s="2"/>
      <c r="SJ445" s="2"/>
      <c r="SK445" s="2"/>
      <c r="SL445" s="2"/>
      <c r="SM445" s="2"/>
      <c r="SN445" s="2"/>
      <c r="SO445" s="2"/>
      <c r="SP445" s="2"/>
      <c r="SQ445" s="2"/>
      <c r="SR445" s="2"/>
      <c r="SS445" s="2"/>
      <c r="ST445" s="2"/>
      <c r="SU445" s="2"/>
      <c r="SV445" s="2"/>
      <c r="SW445" s="2"/>
      <c r="SX445" s="2"/>
      <c r="SY445" s="2"/>
      <c r="SZ445" s="2"/>
      <c r="TA445" s="2"/>
      <c r="TB445" s="2"/>
      <c r="TC445" s="2"/>
      <c r="TD445" s="2"/>
      <c r="TE445" s="2"/>
      <c r="TF445" s="2"/>
      <c r="TG445" s="2"/>
      <c r="TH445" s="2"/>
      <c r="TI445" s="2"/>
      <c r="TJ445" s="2"/>
      <c r="TK445" s="2"/>
      <c r="TL445" s="2"/>
      <c r="TM445" s="2"/>
      <c r="TN445" s="2"/>
      <c r="TO445" s="2"/>
      <c r="TP445" s="2"/>
      <c r="TQ445" s="2"/>
      <c r="TR445" s="2"/>
      <c r="TS445" s="2"/>
      <c r="TT445" s="2"/>
      <c r="TU445" s="2"/>
      <c r="TV445" s="2"/>
      <c r="TW445" s="2"/>
      <c r="TX445" s="2"/>
      <c r="TY445" s="2"/>
      <c r="TZ445" s="2"/>
      <c r="UA445" s="2"/>
      <c r="UB445" s="2"/>
      <c r="UC445" s="2"/>
      <c r="UD445" s="2"/>
      <c r="UE445" s="2"/>
      <c r="UF445" s="2"/>
      <c r="UG445" s="2"/>
      <c r="UH445" s="2"/>
      <c r="UI445" s="2"/>
      <c r="UJ445" s="2"/>
      <c r="UK445" s="2"/>
      <c r="UL445" s="2"/>
      <c r="UM445" s="2"/>
      <c r="UN445" s="2"/>
      <c r="UO445" s="2"/>
      <c r="UP445" s="2"/>
      <c r="UQ445" s="2"/>
      <c r="UR445" s="2"/>
      <c r="US445" s="2"/>
      <c r="UT445" s="2"/>
      <c r="UU445" s="2"/>
      <c r="UV445" s="2"/>
      <c r="UW445" s="2"/>
      <c r="UX445" s="2"/>
      <c r="UY445" s="2"/>
      <c r="UZ445" s="2"/>
      <c r="VA445" s="2"/>
      <c r="VB445" s="2"/>
      <c r="VC445" s="2"/>
      <c r="VD445" s="2"/>
      <c r="VE445" s="2"/>
      <c r="VF445" s="2"/>
      <c r="VG445" s="2"/>
      <c r="VH445" s="2"/>
      <c r="VI445" s="2"/>
      <c r="VJ445" s="2"/>
      <c r="VK445" s="2"/>
      <c r="VL445" s="2"/>
      <c r="VM445" s="2"/>
      <c r="VN445" s="2"/>
      <c r="VO445" s="2"/>
      <c r="VP445" s="2"/>
      <c r="VQ445" s="2"/>
      <c r="VR445" s="2"/>
      <c r="VS445" s="2"/>
      <c r="VT445" s="2"/>
      <c r="VU445" s="2"/>
      <c r="VV445" s="2"/>
      <c r="VW445" s="2"/>
      <c r="VX445" s="2"/>
      <c r="VY445" s="2"/>
      <c r="VZ445" s="2"/>
      <c r="WA445" s="2"/>
      <c r="WB445" s="2"/>
      <c r="WC445" s="2"/>
      <c r="WD445" s="2"/>
      <c r="WE445" s="2"/>
      <c r="WF445" s="2"/>
      <c r="WG445" s="2"/>
      <c r="WH445" s="2"/>
      <c r="WI445" s="2"/>
      <c r="WJ445" s="2"/>
      <c r="WK445" s="2"/>
      <c r="WL445" s="2"/>
      <c r="WM445" s="2"/>
      <c r="WN445" s="2"/>
      <c r="WO445" s="2"/>
      <c r="WP445" s="2"/>
      <c r="WQ445" s="2"/>
      <c r="WR445" s="2"/>
      <c r="WS445" s="2"/>
      <c r="WT445" s="2"/>
      <c r="WU445" s="2"/>
      <c r="WV445" s="2"/>
      <c r="WW445" s="2"/>
      <c r="WX445" s="2"/>
      <c r="WY445" s="2"/>
      <c r="WZ445" s="2"/>
      <c r="XA445" s="2"/>
      <c r="XB445" s="2"/>
      <c r="XC445" s="2"/>
      <c r="XD445" s="2"/>
      <c r="XE445" s="2"/>
      <c r="XF445" s="2"/>
      <c r="XG445" s="2"/>
      <c r="XH445" s="2"/>
      <c r="XI445" s="2"/>
      <c r="XJ445" s="2"/>
      <c r="XK445" s="2"/>
      <c r="XL445" s="2"/>
      <c r="XM445" s="2"/>
      <c r="XN445" s="2"/>
      <c r="XO445" s="2"/>
      <c r="XP445" s="2"/>
      <c r="XQ445" s="2"/>
      <c r="XR445" s="2"/>
      <c r="XS445" s="2"/>
      <c r="XT445" s="2"/>
      <c r="XU445" s="2"/>
      <c r="XV445" s="2"/>
      <c r="XW445" s="2"/>
      <c r="XX445" s="2"/>
      <c r="XY445" s="2"/>
      <c r="XZ445" s="2"/>
      <c r="YA445" s="2"/>
      <c r="YB445" s="2"/>
      <c r="YC445" s="2"/>
      <c r="YD445" s="2"/>
      <c r="YE445" s="2"/>
      <c r="YF445" s="2"/>
      <c r="YG445" s="2"/>
      <c r="YH445" s="2"/>
      <c r="YI445" s="2"/>
      <c r="YJ445" s="2"/>
      <c r="YK445" s="2"/>
      <c r="YL445" s="2"/>
      <c r="YM445" s="2"/>
      <c r="YN445" s="2"/>
      <c r="YO445" s="2"/>
      <c r="YP445" s="2"/>
      <c r="YQ445" s="2"/>
      <c r="YR445" s="2"/>
      <c r="YS445" s="2"/>
      <c r="YT445" s="2"/>
      <c r="YU445" s="2"/>
      <c r="YV445" s="2"/>
      <c r="YW445" s="2"/>
      <c r="YX445" s="2"/>
      <c r="YY445" s="2"/>
      <c r="YZ445" s="2"/>
      <c r="ZA445" s="2"/>
      <c r="ZB445" s="2"/>
      <c r="ZC445" s="2"/>
      <c r="ZD445" s="2"/>
      <c r="ZE445" s="2"/>
      <c r="ZF445" s="2"/>
      <c r="ZG445" s="2"/>
      <c r="ZH445" s="2"/>
      <c r="ZI445" s="2"/>
      <c r="ZJ445" s="2"/>
      <c r="ZK445" s="2"/>
      <c r="ZL445" s="2"/>
      <c r="ZM445" s="2"/>
      <c r="ZN445" s="2"/>
      <c r="ZO445" s="2"/>
      <c r="ZP445" s="2"/>
      <c r="ZQ445" s="2"/>
      <c r="ZR445" s="2"/>
      <c r="ZS445" s="2"/>
      <c r="ZT445" s="2"/>
      <c r="ZU445" s="2"/>
      <c r="ZV445" s="2"/>
      <c r="ZW445" s="2"/>
      <c r="ZX445" s="2"/>
      <c r="ZY445" s="2"/>
      <c r="ZZ445" s="2"/>
      <c r="AAA445" s="2"/>
      <c r="AAB445" s="2"/>
      <c r="AAC445" s="2"/>
      <c r="AAD445" s="2"/>
      <c r="AAE445" s="2"/>
      <c r="AAF445" s="2"/>
      <c r="AAG445" s="2"/>
      <c r="AAH445" s="2"/>
      <c r="AAI445" s="2"/>
      <c r="AAJ445" s="2"/>
      <c r="AAK445" s="2"/>
      <c r="AAL445" s="2"/>
      <c r="AAM445" s="2"/>
      <c r="AAN445" s="2"/>
      <c r="AAO445" s="2"/>
      <c r="AAP445" s="2"/>
      <c r="AAQ445" s="2"/>
      <c r="AAR445" s="2"/>
      <c r="AAS445" s="2"/>
      <c r="AAT445" s="2"/>
      <c r="AAU445" s="2"/>
      <c r="AAV445" s="2"/>
      <c r="AAW445" s="2"/>
      <c r="AAX445" s="2"/>
      <c r="AAY445" s="2"/>
      <c r="AAZ445" s="2"/>
      <c r="ABA445" s="2"/>
      <c r="ABB445" s="2"/>
      <c r="ABC445" s="2"/>
      <c r="ABD445" s="2"/>
      <c r="ABE445" s="2"/>
      <c r="ABF445" s="2"/>
      <c r="ABG445" s="2"/>
      <c r="ABH445" s="2"/>
      <c r="ABI445" s="2"/>
      <c r="ABJ445" s="2"/>
      <c r="ABK445" s="2"/>
      <c r="ABL445" s="2"/>
      <c r="ABM445" s="2"/>
      <c r="ABN445" s="2"/>
      <c r="ABO445" s="2"/>
      <c r="ABP445" s="2"/>
      <c r="ABQ445" s="2"/>
      <c r="ABR445" s="2"/>
      <c r="ABS445" s="2"/>
      <c r="ABT445" s="2"/>
      <c r="ABU445" s="2"/>
      <c r="ABV445" s="2"/>
      <c r="ABW445" s="2"/>
      <c r="ABX445" s="2"/>
      <c r="ABY445" s="2"/>
      <c r="ABZ445" s="2"/>
      <c r="ACA445" s="2"/>
      <c r="ACB445" s="2"/>
      <c r="ACC445" s="2"/>
      <c r="ACD445" s="2"/>
      <c r="ACE445" s="2"/>
      <c r="ACF445" s="2"/>
      <c r="ACG445" s="2"/>
      <c r="ACH445" s="2"/>
      <c r="ACI445" s="2"/>
      <c r="ACJ445" s="2"/>
      <c r="ACK445" s="2"/>
      <c r="ACL445" s="2"/>
      <c r="ACM445" s="2"/>
      <c r="ACN445" s="2"/>
      <c r="ACO445" s="2"/>
      <c r="ACP445" s="2"/>
      <c r="ACQ445" s="2"/>
      <c r="ACR445" s="2"/>
      <c r="ACS445" s="2"/>
      <c r="ACT445" s="2"/>
      <c r="ACU445" s="2"/>
      <c r="ACV445" s="2"/>
      <c r="ACW445" s="2"/>
      <c r="ACX445" s="2"/>
      <c r="ACY445" s="2"/>
      <c r="ACZ445" s="2"/>
      <c r="ADA445" s="2"/>
      <c r="ADB445" s="2"/>
      <c r="ADC445" s="2"/>
      <c r="ADD445" s="2"/>
      <c r="ADE445" s="2"/>
      <c r="ADF445" s="2"/>
      <c r="ADG445" s="2"/>
      <c r="ADH445" s="2"/>
      <c r="ADI445" s="2"/>
      <c r="ADJ445" s="2"/>
      <c r="ADK445" s="2"/>
      <c r="ADL445" s="2"/>
      <c r="ADM445" s="2"/>
      <c r="ADN445" s="2"/>
      <c r="ADO445" s="2"/>
      <c r="ADP445" s="2"/>
      <c r="ADQ445" s="2"/>
      <c r="ADR445" s="2"/>
      <c r="ADS445" s="2"/>
      <c r="ADT445" s="2"/>
      <c r="ADU445" s="2"/>
      <c r="ADV445" s="2"/>
      <c r="ADW445" s="2"/>
      <c r="ADX445" s="2"/>
      <c r="ADY445" s="2"/>
      <c r="ADZ445" s="2"/>
      <c r="AEA445" s="2"/>
      <c r="AEB445" s="2"/>
      <c r="AEC445" s="2"/>
      <c r="AED445" s="2"/>
      <c r="AEE445" s="2"/>
      <c r="AEF445" s="2"/>
      <c r="AEG445" s="2"/>
      <c r="AEH445" s="2"/>
      <c r="AEI445" s="2"/>
      <c r="AEJ445" s="2"/>
      <c r="AEK445" s="2"/>
      <c r="AEL445" s="2"/>
      <c r="AEM445" s="2"/>
      <c r="AEN445" s="2"/>
      <c r="AEO445" s="2"/>
      <c r="AEP445" s="2"/>
      <c r="AEQ445" s="2"/>
      <c r="AER445" s="2"/>
      <c r="AES445" s="2"/>
      <c r="AET445" s="2"/>
      <c r="AEU445" s="2"/>
      <c r="AEV445" s="2"/>
      <c r="AEW445" s="2"/>
      <c r="AEX445" s="2"/>
      <c r="AEY445" s="2"/>
      <c r="AEZ445" s="2"/>
      <c r="AFA445" s="2"/>
      <c r="AFB445" s="2"/>
      <c r="AFC445" s="2"/>
      <c r="AFD445" s="2"/>
      <c r="AFE445" s="2"/>
      <c r="AFF445" s="2"/>
      <c r="AFG445" s="2"/>
      <c r="AFH445" s="2"/>
      <c r="AFI445" s="2"/>
      <c r="AFJ445" s="2"/>
      <c r="AFK445" s="2"/>
      <c r="AFL445" s="2"/>
      <c r="AFM445" s="2"/>
      <c r="AFN445" s="2"/>
      <c r="AFO445" s="2"/>
      <c r="AFP445" s="2"/>
      <c r="AFQ445" s="2"/>
      <c r="AFR445" s="2"/>
      <c r="AFS445" s="2"/>
      <c r="AFT445" s="2"/>
      <c r="AFU445" s="2"/>
      <c r="AFV445" s="2"/>
      <c r="AFW445" s="2"/>
      <c r="AFX445" s="2"/>
      <c r="AFY445" s="2"/>
      <c r="AFZ445" s="2"/>
      <c r="AGA445" s="2"/>
      <c r="AGB445" s="2"/>
      <c r="AGC445" s="2"/>
      <c r="AGD445" s="2"/>
      <c r="AGE445" s="2"/>
      <c r="AGF445" s="2"/>
      <c r="AGG445" s="2"/>
      <c r="AGH445" s="2"/>
      <c r="AGI445" s="2"/>
      <c r="AGJ445" s="2"/>
      <c r="AGK445" s="2"/>
      <c r="AGL445" s="2"/>
      <c r="AGM445" s="2"/>
      <c r="AGN445" s="2"/>
      <c r="AGO445" s="2"/>
      <c r="AGP445" s="2"/>
      <c r="AGQ445" s="2"/>
      <c r="AGR445" s="2"/>
      <c r="AGS445" s="2"/>
      <c r="AGT445" s="2"/>
      <c r="AGU445" s="2"/>
      <c r="AGV445" s="2"/>
      <c r="AGW445" s="2"/>
      <c r="AGX445" s="2"/>
      <c r="AGY445" s="2"/>
      <c r="AGZ445" s="2"/>
      <c r="AHA445" s="2"/>
      <c r="AHB445" s="2"/>
      <c r="AHC445" s="2"/>
      <c r="AHD445" s="2"/>
      <c r="AHE445" s="2"/>
      <c r="AHF445" s="2"/>
      <c r="AHG445" s="2"/>
      <c r="AHH445" s="2"/>
      <c r="AHI445" s="2"/>
      <c r="AHJ445" s="2"/>
      <c r="AHK445" s="2"/>
      <c r="AHL445" s="2"/>
      <c r="AHM445" s="2"/>
      <c r="AHN445" s="2"/>
      <c r="AHO445" s="2"/>
      <c r="AHP445" s="2"/>
      <c r="AHQ445" s="2"/>
      <c r="AHR445" s="2"/>
      <c r="AHS445" s="2"/>
      <c r="AHT445" s="2"/>
      <c r="AHU445" s="2"/>
      <c r="AHV445" s="2"/>
      <c r="AHW445" s="2"/>
      <c r="AHX445" s="2"/>
      <c r="AHY445" s="2"/>
      <c r="AHZ445" s="2"/>
      <c r="AIA445" s="2"/>
      <c r="AIB445" s="2"/>
      <c r="AIC445" s="2"/>
      <c r="AID445" s="2"/>
      <c r="AIE445" s="2"/>
      <c r="AIF445" s="2"/>
      <c r="AIG445" s="2"/>
      <c r="AIH445" s="2"/>
      <c r="AII445" s="2"/>
      <c r="AIJ445" s="2"/>
      <c r="AIK445" s="2"/>
      <c r="AIL445" s="2"/>
      <c r="AIM445" s="2"/>
      <c r="AIN445" s="2"/>
      <c r="AIO445" s="2"/>
      <c r="AIP445" s="2"/>
      <c r="AIQ445" s="2"/>
      <c r="AIR445" s="2"/>
      <c r="AIS445" s="2"/>
      <c r="AIT445" s="2"/>
      <c r="AIU445" s="2"/>
      <c r="AIV445" s="2"/>
      <c r="AIW445" s="2"/>
      <c r="AIX445" s="2"/>
      <c r="AIY445" s="2"/>
      <c r="AIZ445" s="2"/>
      <c r="AJA445" s="2"/>
      <c r="AJB445" s="2"/>
      <c r="AJC445" s="2"/>
      <c r="AJD445" s="2"/>
      <c r="AJE445" s="2"/>
      <c r="AJF445" s="2"/>
      <c r="AJG445" s="2"/>
      <c r="AJH445" s="2"/>
      <c r="AJI445" s="2"/>
      <c r="AJJ445" s="2"/>
      <c r="AJK445" s="2"/>
      <c r="AJL445" s="2"/>
      <c r="AJM445" s="2"/>
      <c r="AJN445" s="2"/>
      <c r="AJO445" s="2"/>
      <c r="AJP445" s="2"/>
      <c r="AJQ445" s="2"/>
      <c r="AJR445" s="2"/>
      <c r="AJS445" s="2"/>
      <c r="AJT445" s="2"/>
      <c r="AJU445" s="2"/>
      <c r="AJV445" s="2"/>
      <c r="AJW445" s="2"/>
      <c r="AJX445" s="2"/>
      <c r="AJY445" s="2"/>
      <c r="AJZ445" s="2"/>
      <c r="AKA445" s="2"/>
      <c r="AKB445" s="2"/>
      <c r="AKC445" s="2"/>
      <c r="AKD445" s="2"/>
      <c r="AKE445" s="2"/>
      <c r="AKF445" s="2"/>
      <c r="AKG445" s="2"/>
      <c r="AKH445" s="2"/>
      <c r="AKI445" s="2"/>
      <c r="AKJ445" s="2"/>
      <c r="AKK445" s="2"/>
      <c r="AKL445" s="2"/>
      <c r="AKM445" s="2"/>
      <c r="AKN445" s="2"/>
      <c r="AKO445" s="2"/>
      <c r="AKP445" s="2"/>
      <c r="AKQ445" s="2"/>
      <c r="AKR445" s="2"/>
      <c r="AKS445" s="2"/>
      <c r="AKT445" s="2"/>
      <c r="AKU445" s="2"/>
      <c r="AKV445" s="2"/>
      <c r="AKW445" s="2"/>
      <c r="AKX445" s="2"/>
      <c r="AKY445" s="2"/>
      <c r="AKZ445" s="2"/>
      <c r="ALA445" s="2"/>
      <c r="ALB445" s="2"/>
      <c r="ALC445" s="2"/>
      <c r="ALD445" s="2"/>
      <c r="ALE445" s="2"/>
      <c r="ALF445" s="2"/>
      <c r="ALG445" s="2"/>
      <c r="ALH445" s="2"/>
      <c r="ALI445" s="2"/>
      <c r="ALJ445" s="2"/>
      <c r="ALK445" s="2"/>
      <c r="ALL445" s="2"/>
      <c r="ALM445" s="2"/>
      <c r="ALN445" s="2"/>
      <c r="ALO445" s="2"/>
      <c r="ALP445" s="2"/>
      <c r="ALQ445" s="2"/>
      <c r="ALR445" s="2"/>
      <c r="ALS445" s="2"/>
      <c r="ALT445" s="2"/>
      <c r="ALU445" s="2"/>
      <c r="ALV445" s="2"/>
      <c r="ALW445" s="2"/>
      <c r="ALX445" s="2"/>
      <c r="ALY445" s="2"/>
      <c r="ALZ445" s="2"/>
      <c r="AMA445" s="2"/>
    </row>
    <row r="446" spans="1:1015" x14ac:dyDescent="0.25">
      <c r="A446" s="101">
        <v>118</v>
      </c>
      <c r="B446" s="1">
        <v>10</v>
      </c>
      <c r="C446" s="5" t="s">
        <v>421</v>
      </c>
      <c r="D446" s="1" t="s">
        <v>40</v>
      </c>
      <c r="E446" s="10">
        <v>61</v>
      </c>
      <c r="F446" s="10" t="s">
        <v>422</v>
      </c>
      <c r="G446" s="19">
        <v>15203</v>
      </c>
      <c r="H446" s="11" t="s">
        <v>10</v>
      </c>
      <c r="I446" s="53"/>
      <c r="J446" s="53"/>
      <c r="K446" s="53"/>
      <c r="L446" s="53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  <c r="PY446" s="2"/>
      <c r="PZ446" s="2"/>
      <c r="QA446" s="2"/>
      <c r="QB446" s="2"/>
      <c r="QC446" s="2"/>
      <c r="QD446" s="2"/>
      <c r="QE446" s="2"/>
      <c r="QF446" s="2"/>
      <c r="QG446" s="2"/>
      <c r="QH446" s="2"/>
      <c r="QI446" s="2"/>
      <c r="QJ446" s="2"/>
      <c r="QK446" s="2"/>
      <c r="QL446" s="2"/>
      <c r="QM446" s="2"/>
      <c r="QN446" s="2"/>
      <c r="QO446" s="2"/>
      <c r="QP446" s="2"/>
      <c r="QQ446" s="2"/>
      <c r="QR446" s="2"/>
      <c r="QS446" s="2"/>
      <c r="QT446" s="2"/>
      <c r="QU446" s="2"/>
      <c r="QV446" s="2"/>
      <c r="QW446" s="2"/>
      <c r="QX446" s="2"/>
      <c r="QY446" s="2"/>
      <c r="QZ446" s="2"/>
      <c r="RA446" s="2"/>
      <c r="RB446" s="2"/>
      <c r="RC446" s="2"/>
      <c r="RD446" s="2"/>
      <c r="RE446" s="2"/>
      <c r="RF446" s="2"/>
      <c r="RG446" s="2"/>
      <c r="RH446" s="2"/>
      <c r="RI446" s="2"/>
      <c r="RJ446" s="2"/>
      <c r="RK446" s="2"/>
      <c r="RL446" s="2"/>
      <c r="RM446" s="2"/>
      <c r="RN446" s="2"/>
      <c r="RO446" s="2"/>
      <c r="RP446" s="2"/>
      <c r="RQ446" s="2"/>
      <c r="RR446" s="2"/>
      <c r="RS446" s="2"/>
      <c r="RT446" s="2"/>
      <c r="RU446" s="2"/>
      <c r="RV446" s="2"/>
      <c r="RW446" s="2"/>
      <c r="RX446" s="2"/>
      <c r="RY446" s="2"/>
      <c r="RZ446" s="2"/>
      <c r="SA446" s="2"/>
      <c r="SB446" s="2"/>
      <c r="SC446" s="2"/>
      <c r="SD446" s="2"/>
      <c r="SE446" s="2"/>
      <c r="SF446" s="2"/>
      <c r="SG446" s="2"/>
      <c r="SH446" s="2"/>
      <c r="SI446" s="2"/>
      <c r="SJ446" s="2"/>
      <c r="SK446" s="2"/>
      <c r="SL446" s="2"/>
      <c r="SM446" s="2"/>
      <c r="SN446" s="2"/>
      <c r="SO446" s="2"/>
      <c r="SP446" s="2"/>
      <c r="SQ446" s="2"/>
      <c r="SR446" s="2"/>
      <c r="SS446" s="2"/>
      <c r="ST446" s="2"/>
      <c r="SU446" s="2"/>
      <c r="SV446" s="2"/>
      <c r="SW446" s="2"/>
      <c r="SX446" s="2"/>
      <c r="SY446" s="2"/>
      <c r="SZ446" s="2"/>
      <c r="TA446" s="2"/>
      <c r="TB446" s="2"/>
      <c r="TC446" s="2"/>
      <c r="TD446" s="2"/>
      <c r="TE446" s="2"/>
      <c r="TF446" s="2"/>
      <c r="TG446" s="2"/>
      <c r="TH446" s="2"/>
      <c r="TI446" s="2"/>
      <c r="TJ446" s="2"/>
      <c r="TK446" s="2"/>
      <c r="TL446" s="2"/>
      <c r="TM446" s="2"/>
      <c r="TN446" s="2"/>
      <c r="TO446" s="2"/>
      <c r="TP446" s="2"/>
      <c r="TQ446" s="2"/>
      <c r="TR446" s="2"/>
      <c r="TS446" s="2"/>
      <c r="TT446" s="2"/>
      <c r="TU446" s="2"/>
      <c r="TV446" s="2"/>
      <c r="TW446" s="2"/>
      <c r="TX446" s="2"/>
      <c r="TY446" s="2"/>
      <c r="TZ446" s="2"/>
      <c r="UA446" s="2"/>
      <c r="UB446" s="2"/>
      <c r="UC446" s="2"/>
      <c r="UD446" s="2"/>
      <c r="UE446" s="2"/>
      <c r="UF446" s="2"/>
      <c r="UG446" s="2"/>
      <c r="UH446" s="2"/>
      <c r="UI446" s="2"/>
      <c r="UJ446" s="2"/>
      <c r="UK446" s="2"/>
      <c r="UL446" s="2"/>
      <c r="UM446" s="2"/>
      <c r="UN446" s="2"/>
      <c r="UO446" s="2"/>
      <c r="UP446" s="2"/>
      <c r="UQ446" s="2"/>
      <c r="UR446" s="2"/>
      <c r="US446" s="2"/>
      <c r="UT446" s="2"/>
      <c r="UU446" s="2"/>
      <c r="UV446" s="2"/>
      <c r="UW446" s="2"/>
      <c r="UX446" s="2"/>
      <c r="UY446" s="2"/>
      <c r="UZ446" s="2"/>
      <c r="VA446" s="2"/>
      <c r="VB446" s="2"/>
      <c r="VC446" s="2"/>
      <c r="VD446" s="2"/>
      <c r="VE446" s="2"/>
      <c r="VF446" s="2"/>
      <c r="VG446" s="2"/>
      <c r="VH446" s="2"/>
      <c r="VI446" s="2"/>
      <c r="VJ446" s="2"/>
      <c r="VK446" s="2"/>
      <c r="VL446" s="2"/>
      <c r="VM446" s="2"/>
      <c r="VN446" s="2"/>
      <c r="VO446" s="2"/>
      <c r="VP446" s="2"/>
      <c r="VQ446" s="2"/>
      <c r="VR446" s="2"/>
      <c r="VS446" s="2"/>
      <c r="VT446" s="2"/>
      <c r="VU446" s="2"/>
      <c r="VV446" s="2"/>
      <c r="VW446" s="2"/>
      <c r="VX446" s="2"/>
      <c r="VY446" s="2"/>
      <c r="VZ446" s="2"/>
      <c r="WA446" s="2"/>
      <c r="WB446" s="2"/>
      <c r="WC446" s="2"/>
      <c r="WD446" s="2"/>
      <c r="WE446" s="2"/>
      <c r="WF446" s="2"/>
      <c r="WG446" s="2"/>
      <c r="WH446" s="2"/>
      <c r="WI446" s="2"/>
      <c r="WJ446" s="2"/>
      <c r="WK446" s="2"/>
      <c r="WL446" s="2"/>
      <c r="WM446" s="2"/>
      <c r="WN446" s="2"/>
      <c r="WO446" s="2"/>
      <c r="WP446" s="2"/>
      <c r="WQ446" s="2"/>
      <c r="WR446" s="2"/>
      <c r="WS446" s="2"/>
      <c r="WT446" s="2"/>
      <c r="WU446" s="2"/>
      <c r="WV446" s="2"/>
      <c r="WW446" s="2"/>
      <c r="WX446" s="2"/>
      <c r="WY446" s="2"/>
      <c r="WZ446" s="2"/>
      <c r="XA446" s="2"/>
      <c r="XB446" s="2"/>
      <c r="XC446" s="2"/>
      <c r="XD446" s="2"/>
      <c r="XE446" s="2"/>
      <c r="XF446" s="2"/>
      <c r="XG446" s="2"/>
      <c r="XH446" s="2"/>
      <c r="XI446" s="2"/>
      <c r="XJ446" s="2"/>
      <c r="XK446" s="2"/>
      <c r="XL446" s="2"/>
      <c r="XM446" s="2"/>
      <c r="XN446" s="2"/>
      <c r="XO446" s="2"/>
      <c r="XP446" s="2"/>
      <c r="XQ446" s="2"/>
      <c r="XR446" s="2"/>
      <c r="XS446" s="2"/>
      <c r="XT446" s="2"/>
      <c r="XU446" s="2"/>
      <c r="XV446" s="2"/>
      <c r="XW446" s="2"/>
      <c r="XX446" s="2"/>
      <c r="XY446" s="2"/>
      <c r="XZ446" s="2"/>
      <c r="YA446" s="2"/>
      <c r="YB446" s="2"/>
      <c r="YC446" s="2"/>
      <c r="YD446" s="2"/>
      <c r="YE446" s="2"/>
      <c r="YF446" s="2"/>
      <c r="YG446" s="2"/>
      <c r="YH446" s="2"/>
      <c r="YI446" s="2"/>
      <c r="YJ446" s="2"/>
      <c r="YK446" s="2"/>
      <c r="YL446" s="2"/>
      <c r="YM446" s="2"/>
      <c r="YN446" s="2"/>
      <c r="YO446" s="2"/>
      <c r="YP446" s="2"/>
      <c r="YQ446" s="2"/>
      <c r="YR446" s="2"/>
      <c r="YS446" s="2"/>
      <c r="YT446" s="2"/>
      <c r="YU446" s="2"/>
      <c r="YV446" s="2"/>
      <c r="YW446" s="2"/>
      <c r="YX446" s="2"/>
      <c r="YY446" s="2"/>
      <c r="YZ446" s="2"/>
      <c r="ZA446" s="2"/>
      <c r="ZB446" s="2"/>
      <c r="ZC446" s="2"/>
      <c r="ZD446" s="2"/>
      <c r="ZE446" s="2"/>
      <c r="ZF446" s="2"/>
      <c r="ZG446" s="2"/>
      <c r="ZH446" s="2"/>
      <c r="ZI446" s="2"/>
      <c r="ZJ446" s="2"/>
      <c r="ZK446" s="2"/>
      <c r="ZL446" s="2"/>
      <c r="ZM446" s="2"/>
      <c r="ZN446" s="2"/>
      <c r="ZO446" s="2"/>
      <c r="ZP446" s="2"/>
      <c r="ZQ446" s="2"/>
      <c r="ZR446" s="2"/>
      <c r="ZS446" s="2"/>
      <c r="ZT446" s="2"/>
      <c r="ZU446" s="2"/>
      <c r="ZV446" s="2"/>
      <c r="ZW446" s="2"/>
      <c r="ZX446" s="2"/>
      <c r="ZY446" s="2"/>
      <c r="ZZ446" s="2"/>
      <c r="AAA446" s="2"/>
      <c r="AAB446" s="2"/>
      <c r="AAC446" s="2"/>
      <c r="AAD446" s="2"/>
      <c r="AAE446" s="2"/>
      <c r="AAF446" s="2"/>
      <c r="AAG446" s="2"/>
      <c r="AAH446" s="2"/>
      <c r="AAI446" s="2"/>
      <c r="AAJ446" s="2"/>
      <c r="AAK446" s="2"/>
      <c r="AAL446" s="2"/>
      <c r="AAM446" s="2"/>
      <c r="AAN446" s="2"/>
      <c r="AAO446" s="2"/>
      <c r="AAP446" s="2"/>
      <c r="AAQ446" s="2"/>
      <c r="AAR446" s="2"/>
      <c r="AAS446" s="2"/>
      <c r="AAT446" s="2"/>
      <c r="AAU446" s="2"/>
      <c r="AAV446" s="2"/>
      <c r="AAW446" s="2"/>
      <c r="AAX446" s="2"/>
      <c r="AAY446" s="2"/>
      <c r="AAZ446" s="2"/>
      <c r="ABA446" s="2"/>
      <c r="ABB446" s="2"/>
      <c r="ABC446" s="2"/>
      <c r="ABD446" s="2"/>
      <c r="ABE446" s="2"/>
      <c r="ABF446" s="2"/>
      <c r="ABG446" s="2"/>
      <c r="ABH446" s="2"/>
      <c r="ABI446" s="2"/>
      <c r="ABJ446" s="2"/>
      <c r="ABK446" s="2"/>
      <c r="ABL446" s="2"/>
      <c r="ABM446" s="2"/>
      <c r="ABN446" s="2"/>
      <c r="ABO446" s="2"/>
      <c r="ABP446" s="2"/>
      <c r="ABQ446" s="2"/>
      <c r="ABR446" s="2"/>
      <c r="ABS446" s="2"/>
      <c r="ABT446" s="2"/>
      <c r="ABU446" s="2"/>
      <c r="ABV446" s="2"/>
      <c r="ABW446" s="2"/>
      <c r="ABX446" s="2"/>
      <c r="ABY446" s="2"/>
      <c r="ABZ446" s="2"/>
      <c r="ACA446" s="2"/>
      <c r="ACB446" s="2"/>
      <c r="ACC446" s="2"/>
      <c r="ACD446" s="2"/>
      <c r="ACE446" s="2"/>
      <c r="ACF446" s="2"/>
      <c r="ACG446" s="2"/>
      <c r="ACH446" s="2"/>
      <c r="ACI446" s="2"/>
      <c r="ACJ446" s="2"/>
      <c r="ACK446" s="2"/>
      <c r="ACL446" s="2"/>
      <c r="ACM446" s="2"/>
      <c r="ACN446" s="2"/>
      <c r="ACO446" s="2"/>
      <c r="ACP446" s="2"/>
      <c r="ACQ446" s="2"/>
      <c r="ACR446" s="2"/>
      <c r="ACS446" s="2"/>
      <c r="ACT446" s="2"/>
      <c r="ACU446" s="2"/>
      <c r="ACV446" s="2"/>
      <c r="ACW446" s="2"/>
      <c r="ACX446" s="2"/>
      <c r="ACY446" s="2"/>
      <c r="ACZ446" s="2"/>
      <c r="ADA446" s="2"/>
      <c r="ADB446" s="2"/>
      <c r="ADC446" s="2"/>
      <c r="ADD446" s="2"/>
      <c r="ADE446" s="2"/>
      <c r="ADF446" s="2"/>
      <c r="ADG446" s="2"/>
      <c r="ADH446" s="2"/>
      <c r="ADI446" s="2"/>
      <c r="ADJ446" s="2"/>
      <c r="ADK446" s="2"/>
      <c r="ADL446" s="2"/>
      <c r="ADM446" s="2"/>
      <c r="ADN446" s="2"/>
      <c r="ADO446" s="2"/>
      <c r="ADP446" s="2"/>
      <c r="ADQ446" s="2"/>
      <c r="ADR446" s="2"/>
      <c r="ADS446" s="2"/>
      <c r="ADT446" s="2"/>
      <c r="ADU446" s="2"/>
      <c r="ADV446" s="2"/>
      <c r="ADW446" s="2"/>
      <c r="ADX446" s="2"/>
      <c r="ADY446" s="2"/>
      <c r="ADZ446" s="2"/>
      <c r="AEA446" s="2"/>
      <c r="AEB446" s="2"/>
      <c r="AEC446" s="2"/>
      <c r="AED446" s="2"/>
      <c r="AEE446" s="2"/>
      <c r="AEF446" s="2"/>
      <c r="AEG446" s="2"/>
      <c r="AEH446" s="2"/>
      <c r="AEI446" s="2"/>
      <c r="AEJ446" s="2"/>
      <c r="AEK446" s="2"/>
      <c r="AEL446" s="2"/>
      <c r="AEM446" s="2"/>
      <c r="AEN446" s="2"/>
      <c r="AEO446" s="2"/>
      <c r="AEP446" s="2"/>
      <c r="AEQ446" s="2"/>
      <c r="AER446" s="2"/>
      <c r="AES446" s="2"/>
      <c r="AET446" s="2"/>
      <c r="AEU446" s="2"/>
      <c r="AEV446" s="2"/>
      <c r="AEW446" s="2"/>
      <c r="AEX446" s="2"/>
      <c r="AEY446" s="2"/>
      <c r="AEZ446" s="2"/>
      <c r="AFA446" s="2"/>
      <c r="AFB446" s="2"/>
      <c r="AFC446" s="2"/>
      <c r="AFD446" s="2"/>
      <c r="AFE446" s="2"/>
      <c r="AFF446" s="2"/>
      <c r="AFG446" s="2"/>
      <c r="AFH446" s="2"/>
      <c r="AFI446" s="2"/>
      <c r="AFJ446" s="2"/>
      <c r="AFK446" s="2"/>
      <c r="AFL446" s="2"/>
      <c r="AFM446" s="2"/>
      <c r="AFN446" s="2"/>
      <c r="AFO446" s="2"/>
      <c r="AFP446" s="2"/>
      <c r="AFQ446" s="2"/>
      <c r="AFR446" s="2"/>
      <c r="AFS446" s="2"/>
      <c r="AFT446" s="2"/>
      <c r="AFU446" s="2"/>
      <c r="AFV446" s="2"/>
      <c r="AFW446" s="2"/>
      <c r="AFX446" s="2"/>
      <c r="AFY446" s="2"/>
      <c r="AFZ446" s="2"/>
      <c r="AGA446" s="2"/>
      <c r="AGB446" s="2"/>
      <c r="AGC446" s="2"/>
      <c r="AGD446" s="2"/>
      <c r="AGE446" s="2"/>
      <c r="AGF446" s="2"/>
      <c r="AGG446" s="2"/>
      <c r="AGH446" s="2"/>
      <c r="AGI446" s="2"/>
      <c r="AGJ446" s="2"/>
      <c r="AGK446" s="2"/>
      <c r="AGL446" s="2"/>
      <c r="AGM446" s="2"/>
      <c r="AGN446" s="2"/>
      <c r="AGO446" s="2"/>
      <c r="AGP446" s="2"/>
      <c r="AGQ446" s="2"/>
      <c r="AGR446" s="2"/>
      <c r="AGS446" s="2"/>
      <c r="AGT446" s="2"/>
      <c r="AGU446" s="2"/>
      <c r="AGV446" s="2"/>
      <c r="AGW446" s="2"/>
      <c r="AGX446" s="2"/>
      <c r="AGY446" s="2"/>
      <c r="AGZ446" s="2"/>
      <c r="AHA446" s="2"/>
      <c r="AHB446" s="2"/>
      <c r="AHC446" s="2"/>
      <c r="AHD446" s="2"/>
      <c r="AHE446" s="2"/>
      <c r="AHF446" s="2"/>
      <c r="AHG446" s="2"/>
      <c r="AHH446" s="2"/>
      <c r="AHI446" s="2"/>
      <c r="AHJ446" s="2"/>
      <c r="AHK446" s="2"/>
      <c r="AHL446" s="2"/>
      <c r="AHM446" s="2"/>
      <c r="AHN446" s="2"/>
      <c r="AHO446" s="2"/>
      <c r="AHP446" s="2"/>
      <c r="AHQ446" s="2"/>
      <c r="AHR446" s="2"/>
      <c r="AHS446" s="2"/>
      <c r="AHT446" s="2"/>
      <c r="AHU446" s="2"/>
      <c r="AHV446" s="2"/>
      <c r="AHW446" s="2"/>
      <c r="AHX446" s="2"/>
      <c r="AHY446" s="2"/>
      <c r="AHZ446" s="2"/>
      <c r="AIA446" s="2"/>
      <c r="AIB446" s="2"/>
      <c r="AIC446" s="2"/>
      <c r="AID446" s="2"/>
      <c r="AIE446" s="2"/>
      <c r="AIF446" s="2"/>
      <c r="AIG446" s="2"/>
      <c r="AIH446" s="2"/>
      <c r="AII446" s="2"/>
      <c r="AIJ446" s="2"/>
      <c r="AIK446" s="2"/>
      <c r="AIL446" s="2"/>
      <c r="AIM446" s="2"/>
      <c r="AIN446" s="2"/>
      <c r="AIO446" s="2"/>
      <c r="AIP446" s="2"/>
      <c r="AIQ446" s="2"/>
      <c r="AIR446" s="2"/>
      <c r="AIS446" s="2"/>
      <c r="AIT446" s="2"/>
      <c r="AIU446" s="2"/>
      <c r="AIV446" s="2"/>
      <c r="AIW446" s="2"/>
      <c r="AIX446" s="2"/>
      <c r="AIY446" s="2"/>
      <c r="AIZ446" s="2"/>
      <c r="AJA446" s="2"/>
      <c r="AJB446" s="2"/>
      <c r="AJC446" s="2"/>
      <c r="AJD446" s="2"/>
      <c r="AJE446" s="2"/>
      <c r="AJF446" s="2"/>
      <c r="AJG446" s="2"/>
      <c r="AJH446" s="2"/>
      <c r="AJI446" s="2"/>
      <c r="AJJ446" s="2"/>
      <c r="AJK446" s="2"/>
      <c r="AJL446" s="2"/>
      <c r="AJM446" s="2"/>
      <c r="AJN446" s="2"/>
      <c r="AJO446" s="2"/>
      <c r="AJP446" s="2"/>
      <c r="AJQ446" s="2"/>
      <c r="AJR446" s="2"/>
      <c r="AJS446" s="2"/>
      <c r="AJT446" s="2"/>
      <c r="AJU446" s="2"/>
      <c r="AJV446" s="2"/>
      <c r="AJW446" s="2"/>
      <c r="AJX446" s="2"/>
      <c r="AJY446" s="2"/>
      <c r="AJZ446" s="2"/>
      <c r="AKA446" s="2"/>
      <c r="AKB446" s="2"/>
      <c r="AKC446" s="2"/>
      <c r="AKD446" s="2"/>
      <c r="AKE446" s="2"/>
      <c r="AKF446" s="2"/>
      <c r="AKG446" s="2"/>
      <c r="AKH446" s="2"/>
      <c r="AKI446" s="2"/>
      <c r="AKJ446" s="2"/>
      <c r="AKK446" s="2"/>
      <c r="AKL446" s="2"/>
      <c r="AKM446" s="2"/>
      <c r="AKN446" s="2"/>
      <c r="AKO446" s="2"/>
      <c r="AKP446" s="2"/>
      <c r="AKQ446" s="2"/>
      <c r="AKR446" s="2"/>
      <c r="AKS446" s="2"/>
      <c r="AKT446" s="2"/>
      <c r="AKU446" s="2"/>
      <c r="AKV446" s="2"/>
      <c r="AKW446" s="2"/>
      <c r="AKX446" s="2"/>
      <c r="AKY446" s="2"/>
      <c r="AKZ446" s="2"/>
      <c r="ALA446" s="2"/>
      <c r="ALB446" s="2"/>
      <c r="ALC446" s="2"/>
      <c r="ALD446" s="2"/>
      <c r="ALE446" s="2"/>
      <c r="ALF446" s="2"/>
      <c r="ALG446" s="2"/>
      <c r="ALH446" s="2"/>
      <c r="ALI446" s="2"/>
      <c r="ALJ446" s="2"/>
      <c r="ALK446" s="2"/>
      <c r="ALL446" s="2"/>
      <c r="ALM446" s="2"/>
      <c r="ALN446" s="2"/>
      <c r="ALO446" s="2"/>
      <c r="ALP446" s="2"/>
      <c r="ALQ446" s="2"/>
      <c r="ALR446" s="2"/>
      <c r="ALS446" s="2"/>
      <c r="ALT446" s="2"/>
      <c r="ALU446" s="2"/>
      <c r="ALV446" s="2"/>
      <c r="ALW446" s="2"/>
      <c r="ALX446" s="2"/>
      <c r="ALY446" s="2"/>
      <c r="ALZ446" s="2"/>
      <c r="AMA446" s="2"/>
    </row>
    <row r="447" spans="1:1015" x14ac:dyDescent="0.25">
      <c r="A447" s="118" t="s">
        <v>105</v>
      </c>
      <c r="B447" s="118"/>
      <c r="C447" s="118"/>
      <c r="D447" s="118"/>
      <c r="E447" s="3">
        <v>61</v>
      </c>
      <c r="F447" s="3" t="s">
        <v>423</v>
      </c>
      <c r="G447" s="19">
        <v>3852</v>
      </c>
      <c r="H447" s="4" t="s">
        <v>10</v>
      </c>
      <c r="I447" s="51"/>
      <c r="J447" s="51"/>
      <c r="K447" s="51"/>
      <c r="L447" s="51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  <c r="PY447" s="2"/>
      <c r="PZ447" s="2"/>
      <c r="QA447" s="2"/>
      <c r="QB447" s="2"/>
      <c r="QC447" s="2"/>
      <c r="QD447" s="2"/>
      <c r="QE447" s="2"/>
      <c r="QF447" s="2"/>
      <c r="QG447" s="2"/>
      <c r="QH447" s="2"/>
      <c r="QI447" s="2"/>
      <c r="QJ447" s="2"/>
      <c r="QK447" s="2"/>
      <c r="QL447" s="2"/>
      <c r="QM447" s="2"/>
      <c r="QN447" s="2"/>
      <c r="QO447" s="2"/>
      <c r="QP447" s="2"/>
      <c r="QQ447" s="2"/>
      <c r="QR447" s="2"/>
      <c r="QS447" s="2"/>
      <c r="QT447" s="2"/>
      <c r="QU447" s="2"/>
      <c r="QV447" s="2"/>
      <c r="QW447" s="2"/>
      <c r="QX447" s="2"/>
      <c r="QY447" s="2"/>
      <c r="QZ447" s="2"/>
      <c r="RA447" s="2"/>
      <c r="RB447" s="2"/>
      <c r="RC447" s="2"/>
      <c r="RD447" s="2"/>
      <c r="RE447" s="2"/>
      <c r="RF447" s="2"/>
      <c r="RG447" s="2"/>
      <c r="RH447" s="2"/>
      <c r="RI447" s="2"/>
      <c r="RJ447" s="2"/>
      <c r="RK447" s="2"/>
      <c r="RL447" s="2"/>
      <c r="RM447" s="2"/>
      <c r="RN447" s="2"/>
      <c r="RO447" s="2"/>
      <c r="RP447" s="2"/>
      <c r="RQ447" s="2"/>
      <c r="RR447" s="2"/>
      <c r="RS447" s="2"/>
      <c r="RT447" s="2"/>
      <c r="RU447" s="2"/>
      <c r="RV447" s="2"/>
      <c r="RW447" s="2"/>
      <c r="RX447" s="2"/>
      <c r="RY447" s="2"/>
      <c r="RZ447" s="2"/>
      <c r="SA447" s="2"/>
      <c r="SB447" s="2"/>
      <c r="SC447" s="2"/>
      <c r="SD447" s="2"/>
      <c r="SE447" s="2"/>
      <c r="SF447" s="2"/>
      <c r="SG447" s="2"/>
      <c r="SH447" s="2"/>
      <c r="SI447" s="2"/>
      <c r="SJ447" s="2"/>
      <c r="SK447" s="2"/>
      <c r="SL447" s="2"/>
      <c r="SM447" s="2"/>
      <c r="SN447" s="2"/>
      <c r="SO447" s="2"/>
      <c r="SP447" s="2"/>
      <c r="SQ447" s="2"/>
      <c r="SR447" s="2"/>
      <c r="SS447" s="2"/>
      <c r="ST447" s="2"/>
      <c r="SU447" s="2"/>
      <c r="SV447" s="2"/>
      <c r="SW447" s="2"/>
      <c r="SX447" s="2"/>
      <c r="SY447" s="2"/>
      <c r="SZ447" s="2"/>
      <c r="TA447" s="2"/>
      <c r="TB447" s="2"/>
      <c r="TC447" s="2"/>
      <c r="TD447" s="2"/>
      <c r="TE447" s="2"/>
      <c r="TF447" s="2"/>
      <c r="TG447" s="2"/>
      <c r="TH447" s="2"/>
      <c r="TI447" s="2"/>
      <c r="TJ447" s="2"/>
      <c r="TK447" s="2"/>
      <c r="TL447" s="2"/>
      <c r="TM447" s="2"/>
      <c r="TN447" s="2"/>
      <c r="TO447" s="2"/>
      <c r="TP447" s="2"/>
      <c r="TQ447" s="2"/>
      <c r="TR447" s="2"/>
      <c r="TS447" s="2"/>
      <c r="TT447" s="2"/>
      <c r="TU447" s="2"/>
      <c r="TV447" s="2"/>
      <c r="TW447" s="2"/>
      <c r="TX447" s="2"/>
      <c r="TY447" s="2"/>
      <c r="TZ447" s="2"/>
      <c r="UA447" s="2"/>
      <c r="UB447" s="2"/>
      <c r="UC447" s="2"/>
      <c r="UD447" s="2"/>
      <c r="UE447" s="2"/>
      <c r="UF447" s="2"/>
      <c r="UG447" s="2"/>
      <c r="UH447" s="2"/>
      <c r="UI447" s="2"/>
      <c r="UJ447" s="2"/>
      <c r="UK447" s="2"/>
      <c r="UL447" s="2"/>
      <c r="UM447" s="2"/>
      <c r="UN447" s="2"/>
      <c r="UO447" s="2"/>
      <c r="UP447" s="2"/>
      <c r="UQ447" s="2"/>
      <c r="UR447" s="2"/>
      <c r="US447" s="2"/>
      <c r="UT447" s="2"/>
      <c r="UU447" s="2"/>
      <c r="UV447" s="2"/>
      <c r="UW447" s="2"/>
      <c r="UX447" s="2"/>
      <c r="UY447" s="2"/>
      <c r="UZ447" s="2"/>
      <c r="VA447" s="2"/>
      <c r="VB447" s="2"/>
      <c r="VC447" s="2"/>
      <c r="VD447" s="2"/>
      <c r="VE447" s="2"/>
      <c r="VF447" s="2"/>
      <c r="VG447" s="2"/>
      <c r="VH447" s="2"/>
      <c r="VI447" s="2"/>
      <c r="VJ447" s="2"/>
      <c r="VK447" s="2"/>
      <c r="VL447" s="2"/>
      <c r="VM447" s="2"/>
      <c r="VN447" s="2"/>
      <c r="VO447" s="2"/>
      <c r="VP447" s="2"/>
      <c r="VQ447" s="2"/>
      <c r="VR447" s="2"/>
      <c r="VS447" s="2"/>
      <c r="VT447" s="2"/>
      <c r="VU447" s="2"/>
      <c r="VV447" s="2"/>
      <c r="VW447" s="2"/>
      <c r="VX447" s="2"/>
      <c r="VY447" s="2"/>
      <c r="VZ447" s="2"/>
      <c r="WA447" s="2"/>
      <c r="WB447" s="2"/>
      <c r="WC447" s="2"/>
      <c r="WD447" s="2"/>
      <c r="WE447" s="2"/>
      <c r="WF447" s="2"/>
      <c r="WG447" s="2"/>
      <c r="WH447" s="2"/>
      <c r="WI447" s="2"/>
      <c r="WJ447" s="2"/>
      <c r="WK447" s="2"/>
      <c r="WL447" s="2"/>
      <c r="WM447" s="2"/>
      <c r="WN447" s="2"/>
      <c r="WO447" s="2"/>
      <c r="WP447" s="2"/>
      <c r="WQ447" s="2"/>
      <c r="WR447" s="2"/>
      <c r="WS447" s="2"/>
      <c r="WT447" s="2"/>
      <c r="WU447" s="2"/>
      <c r="WV447" s="2"/>
      <c r="WW447" s="2"/>
      <c r="WX447" s="2"/>
      <c r="WY447" s="2"/>
      <c r="WZ447" s="2"/>
      <c r="XA447" s="2"/>
      <c r="XB447" s="2"/>
      <c r="XC447" s="2"/>
      <c r="XD447" s="2"/>
      <c r="XE447" s="2"/>
      <c r="XF447" s="2"/>
      <c r="XG447" s="2"/>
      <c r="XH447" s="2"/>
      <c r="XI447" s="2"/>
      <c r="XJ447" s="2"/>
      <c r="XK447" s="2"/>
      <c r="XL447" s="2"/>
      <c r="XM447" s="2"/>
      <c r="XN447" s="2"/>
      <c r="XO447" s="2"/>
      <c r="XP447" s="2"/>
      <c r="XQ447" s="2"/>
      <c r="XR447" s="2"/>
      <c r="XS447" s="2"/>
      <c r="XT447" s="2"/>
      <c r="XU447" s="2"/>
      <c r="XV447" s="2"/>
      <c r="XW447" s="2"/>
      <c r="XX447" s="2"/>
      <c r="XY447" s="2"/>
      <c r="XZ447" s="2"/>
      <c r="YA447" s="2"/>
      <c r="YB447" s="2"/>
      <c r="YC447" s="2"/>
      <c r="YD447" s="2"/>
      <c r="YE447" s="2"/>
      <c r="YF447" s="2"/>
      <c r="YG447" s="2"/>
      <c r="YH447" s="2"/>
      <c r="YI447" s="2"/>
      <c r="YJ447" s="2"/>
      <c r="YK447" s="2"/>
      <c r="YL447" s="2"/>
      <c r="YM447" s="2"/>
      <c r="YN447" s="2"/>
      <c r="YO447" s="2"/>
      <c r="YP447" s="2"/>
      <c r="YQ447" s="2"/>
      <c r="YR447" s="2"/>
      <c r="YS447" s="2"/>
      <c r="YT447" s="2"/>
      <c r="YU447" s="2"/>
      <c r="YV447" s="2"/>
      <c r="YW447" s="2"/>
      <c r="YX447" s="2"/>
      <c r="YY447" s="2"/>
      <c r="YZ447" s="2"/>
      <c r="ZA447" s="2"/>
      <c r="ZB447" s="2"/>
      <c r="ZC447" s="2"/>
      <c r="ZD447" s="2"/>
      <c r="ZE447" s="2"/>
      <c r="ZF447" s="2"/>
      <c r="ZG447" s="2"/>
      <c r="ZH447" s="2"/>
      <c r="ZI447" s="2"/>
      <c r="ZJ447" s="2"/>
      <c r="ZK447" s="2"/>
      <c r="ZL447" s="2"/>
      <c r="ZM447" s="2"/>
      <c r="ZN447" s="2"/>
      <c r="ZO447" s="2"/>
      <c r="ZP447" s="2"/>
      <c r="ZQ447" s="2"/>
      <c r="ZR447" s="2"/>
      <c r="ZS447" s="2"/>
      <c r="ZT447" s="2"/>
      <c r="ZU447" s="2"/>
      <c r="ZV447" s="2"/>
      <c r="ZW447" s="2"/>
      <c r="ZX447" s="2"/>
      <c r="ZY447" s="2"/>
      <c r="ZZ447" s="2"/>
      <c r="AAA447" s="2"/>
      <c r="AAB447" s="2"/>
      <c r="AAC447" s="2"/>
      <c r="AAD447" s="2"/>
      <c r="AAE447" s="2"/>
      <c r="AAF447" s="2"/>
      <c r="AAG447" s="2"/>
      <c r="AAH447" s="2"/>
      <c r="AAI447" s="2"/>
      <c r="AAJ447" s="2"/>
      <c r="AAK447" s="2"/>
      <c r="AAL447" s="2"/>
      <c r="AAM447" s="2"/>
      <c r="AAN447" s="2"/>
      <c r="AAO447" s="2"/>
      <c r="AAP447" s="2"/>
      <c r="AAQ447" s="2"/>
      <c r="AAR447" s="2"/>
      <c r="AAS447" s="2"/>
      <c r="AAT447" s="2"/>
      <c r="AAU447" s="2"/>
      <c r="AAV447" s="2"/>
      <c r="AAW447" s="2"/>
      <c r="AAX447" s="2"/>
      <c r="AAY447" s="2"/>
      <c r="AAZ447" s="2"/>
      <c r="ABA447" s="2"/>
      <c r="ABB447" s="2"/>
      <c r="ABC447" s="2"/>
      <c r="ABD447" s="2"/>
      <c r="ABE447" s="2"/>
      <c r="ABF447" s="2"/>
      <c r="ABG447" s="2"/>
      <c r="ABH447" s="2"/>
      <c r="ABI447" s="2"/>
      <c r="ABJ447" s="2"/>
      <c r="ABK447" s="2"/>
      <c r="ABL447" s="2"/>
      <c r="ABM447" s="2"/>
      <c r="ABN447" s="2"/>
      <c r="ABO447" s="2"/>
      <c r="ABP447" s="2"/>
      <c r="ABQ447" s="2"/>
      <c r="ABR447" s="2"/>
      <c r="ABS447" s="2"/>
      <c r="ABT447" s="2"/>
      <c r="ABU447" s="2"/>
      <c r="ABV447" s="2"/>
      <c r="ABW447" s="2"/>
      <c r="ABX447" s="2"/>
      <c r="ABY447" s="2"/>
      <c r="ABZ447" s="2"/>
      <c r="ACA447" s="2"/>
      <c r="ACB447" s="2"/>
      <c r="ACC447" s="2"/>
      <c r="ACD447" s="2"/>
      <c r="ACE447" s="2"/>
      <c r="ACF447" s="2"/>
      <c r="ACG447" s="2"/>
      <c r="ACH447" s="2"/>
      <c r="ACI447" s="2"/>
      <c r="ACJ447" s="2"/>
      <c r="ACK447" s="2"/>
      <c r="ACL447" s="2"/>
      <c r="ACM447" s="2"/>
      <c r="ACN447" s="2"/>
      <c r="ACO447" s="2"/>
      <c r="ACP447" s="2"/>
      <c r="ACQ447" s="2"/>
      <c r="ACR447" s="2"/>
      <c r="ACS447" s="2"/>
      <c r="ACT447" s="2"/>
      <c r="ACU447" s="2"/>
      <c r="ACV447" s="2"/>
      <c r="ACW447" s="2"/>
      <c r="ACX447" s="2"/>
      <c r="ACY447" s="2"/>
      <c r="ACZ447" s="2"/>
      <c r="ADA447" s="2"/>
      <c r="ADB447" s="2"/>
      <c r="ADC447" s="2"/>
      <c r="ADD447" s="2"/>
      <c r="ADE447" s="2"/>
      <c r="ADF447" s="2"/>
      <c r="ADG447" s="2"/>
      <c r="ADH447" s="2"/>
      <c r="ADI447" s="2"/>
      <c r="ADJ447" s="2"/>
      <c r="ADK447" s="2"/>
      <c r="ADL447" s="2"/>
      <c r="ADM447" s="2"/>
      <c r="ADN447" s="2"/>
      <c r="ADO447" s="2"/>
      <c r="ADP447" s="2"/>
      <c r="ADQ447" s="2"/>
      <c r="ADR447" s="2"/>
      <c r="ADS447" s="2"/>
      <c r="ADT447" s="2"/>
      <c r="ADU447" s="2"/>
      <c r="ADV447" s="2"/>
      <c r="ADW447" s="2"/>
      <c r="ADX447" s="2"/>
      <c r="ADY447" s="2"/>
      <c r="ADZ447" s="2"/>
      <c r="AEA447" s="2"/>
      <c r="AEB447" s="2"/>
      <c r="AEC447" s="2"/>
      <c r="AED447" s="2"/>
      <c r="AEE447" s="2"/>
      <c r="AEF447" s="2"/>
      <c r="AEG447" s="2"/>
      <c r="AEH447" s="2"/>
      <c r="AEI447" s="2"/>
      <c r="AEJ447" s="2"/>
      <c r="AEK447" s="2"/>
      <c r="AEL447" s="2"/>
      <c r="AEM447" s="2"/>
      <c r="AEN447" s="2"/>
      <c r="AEO447" s="2"/>
      <c r="AEP447" s="2"/>
      <c r="AEQ447" s="2"/>
      <c r="AER447" s="2"/>
      <c r="AES447" s="2"/>
      <c r="AET447" s="2"/>
      <c r="AEU447" s="2"/>
      <c r="AEV447" s="2"/>
      <c r="AEW447" s="2"/>
      <c r="AEX447" s="2"/>
      <c r="AEY447" s="2"/>
      <c r="AEZ447" s="2"/>
      <c r="AFA447" s="2"/>
      <c r="AFB447" s="2"/>
      <c r="AFC447" s="2"/>
      <c r="AFD447" s="2"/>
      <c r="AFE447" s="2"/>
      <c r="AFF447" s="2"/>
      <c r="AFG447" s="2"/>
      <c r="AFH447" s="2"/>
      <c r="AFI447" s="2"/>
      <c r="AFJ447" s="2"/>
      <c r="AFK447" s="2"/>
      <c r="AFL447" s="2"/>
      <c r="AFM447" s="2"/>
      <c r="AFN447" s="2"/>
      <c r="AFO447" s="2"/>
      <c r="AFP447" s="2"/>
      <c r="AFQ447" s="2"/>
      <c r="AFR447" s="2"/>
      <c r="AFS447" s="2"/>
      <c r="AFT447" s="2"/>
      <c r="AFU447" s="2"/>
      <c r="AFV447" s="2"/>
      <c r="AFW447" s="2"/>
      <c r="AFX447" s="2"/>
      <c r="AFY447" s="2"/>
      <c r="AFZ447" s="2"/>
      <c r="AGA447" s="2"/>
      <c r="AGB447" s="2"/>
      <c r="AGC447" s="2"/>
      <c r="AGD447" s="2"/>
      <c r="AGE447" s="2"/>
      <c r="AGF447" s="2"/>
      <c r="AGG447" s="2"/>
      <c r="AGH447" s="2"/>
      <c r="AGI447" s="2"/>
      <c r="AGJ447" s="2"/>
      <c r="AGK447" s="2"/>
      <c r="AGL447" s="2"/>
      <c r="AGM447" s="2"/>
      <c r="AGN447" s="2"/>
      <c r="AGO447" s="2"/>
      <c r="AGP447" s="2"/>
      <c r="AGQ447" s="2"/>
      <c r="AGR447" s="2"/>
      <c r="AGS447" s="2"/>
      <c r="AGT447" s="2"/>
      <c r="AGU447" s="2"/>
      <c r="AGV447" s="2"/>
      <c r="AGW447" s="2"/>
      <c r="AGX447" s="2"/>
      <c r="AGY447" s="2"/>
      <c r="AGZ447" s="2"/>
      <c r="AHA447" s="2"/>
      <c r="AHB447" s="2"/>
      <c r="AHC447" s="2"/>
      <c r="AHD447" s="2"/>
      <c r="AHE447" s="2"/>
      <c r="AHF447" s="2"/>
      <c r="AHG447" s="2"/>
      <c r="AHH447" s="2"/>
      <c r="AHI447" s="2"/>
      <c r="AHJ447" s="2"/>
      <c r="AHK447" s="2"/>
      <c r="AHL447" s="2"/>
      <c r="AHM447" s="2"/>
      <c r="AHN447" s="2"/>
      <c r="AHO447" s="2"/>
      <c r="AHP447" s="2"/>
      <c r="AHQ447" s="2"/>
      <c r="AHR447" s="2"/>
      <c r="AHS447" s="2"/>
      <c r="AHT447" s="2"/>
      <c r="AHU447" s="2"/>
      <c r="AHV447" s="2"/>
      <c r="AHW447" s="2"/>
      <c r="AHX447" s="2"/>
      <c r="AHY447" s="2"/>
      <c r="AHZ447" s="2"/>
      <c r="AIA447" s="2"/>
      <c r="AIB447" s="2"/>
      <c r="AIC447" s="2"/>
      <c r="AID447" s="2"/>
      <c r="AIE447" s="2"/>
      <c r="AIF447" s="2"/>
      <c r="AIG447" s="2"/>
      <c r="AIH447" s="2"/>
      <c r="AII447" s="2"/>
      <c r="AIJ447" s="2"/>
      <c r="AIK447" s="2"/>
      <c r="AIL447" s="2"/>
      <c r="AIM447" s="2"/>
      <c r="AIN447" s="2"/>
      <c r="AIO447" s="2"/>
      <c r="AIP447" s="2"/>
      <c r="AIQ447" s="2"/>
      <c r="AIR447" s="2"/>
      <c r="AIS447" s="2"/>
      <c r="AIT447" s="2"/>
      <c r="AIU447" s="2"/>
      <c r="AIV447" s="2"/>
      <c r="AIW447" s="2"/>
      <c r="AIX447" s="2"/>
      <c r="AIY447" s="2"/>
      <c r="AIZ447" s="2"/>
      <c r="AJA447" s="2"/>
      <c r="AJB447" s="2"/>
      <c r="AJC447" s="2"/>
      <c r="AJD447" s="2"/>
      <c r="AJE447" s="2"/>
      <c r="AJF447" s="2"/>
      <c r="AJG447" s="2"/>
      <c r="AJH447" s="2"/>
      <c r="AJI447" s="2"/>
      <c r="AJJ447" s="2"/>
      <c r="AJK447" s="2"/>
      <c r="AJL447" s="2"/>
      <c r="AJM447" s="2"/>
      <c r="AJN447" s="2"/>
      <c r="AJO447" s="2"/>
      <c r="AJP447" s="2"/>
      <c r="AJQ447" s="2"/>
      <c r="AJR447" s="2"/>
      <c r="AJS447" s="2"/>
      <c r="AJT447" s="2"/>
      <c r="AJU447" s="2"/>
      <c r="AJV447" s="2"/>
      <c r="AJW447" s="2"/>
      <c r="AJX447" s="2"/>
      <c r="AJY447" s="2"/>
      <c r="AJZ447" s="2"/>
      <c r="AKA447" s="2"/>
      <c r="AKB447" s="2"/>
      <c r="AKC447" s="2"/>
      <c r="AKD447" s="2"/>
      <c r="AKE447" s="2"/>
      <c r="AKF447" s="2"/>
      <c r="AKG447" s="2"/>
      <c r="AKH447" s="2"/>
      <c r="AKI447" s="2"/>
      <c r="AKJ447" s="2"/>
      <c r="AKK447" s="2"/>
      <c r="AKL447" s="2"/>
      <c r="AKM447" s="2"/>
      <c r="AKN447" s="2"/>
      <c r="AKO447" s="2"/>
      <c r="AKP447" s="2"/>
      <c r="AKQ447" s="2"/>
      <c r="AKR447" s="2"/>
      <c r="AKS447" s="2"/>
      <c r="AKT447" s="2"/>
      <c r="AKU447" s="2"/>
      <c r="AKV447" s="2"/>
      <c r="AKW447" s="2"/>
      <c r="AKX447" s="2"/>
      <c r="AKY447" s="2"/>
      <c r="AKZ447" s="2"/>
      <c r="ALA447" s="2"/>
      <c r="ALB447" s="2"/>
      <c r="ALC447" s="2"/>
      <c r="ALD447" s="2"/>
      <c r="ALE447" s="2"/>
      <c r="ALF447" s="2"/>
      <c r="ALG447" s="2"/>
      <c r="ALH447" s="2"/>
      <c r="ALI447" s="2"/>
      <c r="ALJ447" s="2"/>
      <c r="ALK447" s="2"/>
      <c r="ALL447" s="2"/>
      <c r="ALM447" s="2"/>
      <c r="ALN447" s="2"/>
      <c r="ALO447" s="2"/>
      <c r="ALP447" s="2"/>
      <c r="ALQ447" s="2"/>
      <c r="ALR447" s="2"/>
      <c r="ALS447" s="2"/>
      <c r="ALT447" s="2"/>
      <c r="ALU447" s="2"/>
      <c r="ALV447" s="2"/>
      <c r="ALW447" s="2"/>
      <c r="ALX447" s="2"/>
      <c r="ALY447" s="2"/>
      <c r="ALZ447" s="2"/>
      <c r="AMA447" s="2"/>
    </row>
    <row r="448" spans="1:1015" x14ac:dyDescent="0.25">
      <c r="A448" s="118"/>
      <c r="B448" s="118"/>
      <c r="C448" s="118"/>
      <c r="D448" s="118"/>
      <c r="E448" s="3">
        <v>61</v>
      </c>
      <c r="F448" s="3" t="s">
        <v>424</v>
      </c>
      <c r="G448" s="19">
        <v>4370</v>
      </c>
      <c r="H448" s="4" t="s">
        <v>10</v>
      </c>
      <c r="I448" s="51"/>
      <c r="J448" s="51"/>
      <c r="K448" s="51"/>
      <c r="L448" s="51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  <c r="OL448" s="2"/>
      <c r="OM448" s="2"/>
      <c r="ON448" s="2"/>
      <c r="OO448" s="2"/>
      <c r="OP448" s="2"/>
      <c r="OQ448" s="2"/>
      <c r="OR448" s="2"/>
      <c r="OS448" s="2"/>
      <c r="OT448" s="2"/>
      <c r="OU448" s="2"/>
      <c r="OV448" s="2"/>
      <c r="OW448" s="2"/>
      <c r="OX448" s="2"/>
      <c r="OY448" s="2"/>
      <c r="OZ448" s="2"/>
      <c r="PA448" s="2"/>
      <c r="PB448" s="2"/>
      <c r="PC448" s="2"/>
      <c r="PD448" s="2"/>
      <c r="PE448" s="2"/>
      <c r="PF448" s="2"/>
      <c r="PG448" s="2"/>
      <c r="PH448" s="2"/>
      <c r="PI448" s="2"/>
      <c r="PJ448" s="2"/>
      <c r="PK448" s="2"/>
      <c r="PL448" s="2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2"/>
      <c r="PY448" s="2"/>
      <c r="PZ448" s="2"/>
      <c r="QA448" s="2"/>
      <c r="QB448" s="2"/>
      <c r="QC448" s="2"/>
      <c r="QD448" s="2"/>
      <c r="QE448" s="2"/>
      <c r="QF448" s="2"/>
      <c r="QG448" s="2"/>
      <c r="QH448" s="2"/>
      <c r="QI448" s="2"/>
      <c r="QJ448" s="2"/>
      <c r="QK448" s="2"/>
      <c r="QL448" s="2"/>
      <c r="QM448" s="2"/>
      <c r="QN448" s="2"/>
      <c r="QO448" s="2"/>
      <c r="QP448" s="2"/>
      <c r="QQ448" s="2"/>
      <c r="QR448" s="2"/>
      <c r="QS448" s="2"/>
      <c r="QT448" s="2"/>
      <c r="QU448" s="2"/>
      <c r="QV448" s="2"/>
      <c r="QW448" s="2"/>
      <c r="QX448" s="2"/>
      <c r="QY448" s="2"/>
      <c r="QZ448" s="2"/>
      <c r="RA448" s="2"/>
      <c r="RB448" s="2"/>
      <c r="RC448" s="2"/>
      <c r="RD448" s="2"/>
      <c r="RE448" s="2"/>
      <c r="RF448" s="2"/>
      <c r="RG448" s="2"/>
      <c r="RH448" s="2"/>
      <c r="RI448" s="2"/>
      <c r="RJ448" s="2"/>
      <c r="RK448" s="2"/>
      <c r="RL448" s="2"/>
      <c r="RM448" s="2"/>
      <c r="RN448" s="2"/>
      <c r="RO448" s="2"/>
      <c r="RP448" s="2"/>
      <c r="RQ448" s="2"/>
      <c r="RR448" s="2"/>
      <c r="RS448" s="2"/>
      <c r="RT448" s="2"/>
      <c r="RU448" s="2"/>
      <c r="RV448" s="2"/>
      <c r="RW448" s="2"/>
      <c r="RX448" s="2"/>
      <c r="RY448" s="2"/>
      <c r="RZ448" s="2"/>
      <c r="SA448" s="2"/>
      <c r="SB448" s="2"/>
      <c r="SC448" s="2"/>
      <c r="SD448" s="2"/>
      <c r="SE448" s="2"/>
      <c r="SF448" s="2"/>
      <c r="SG448" s="2"/>
      <c r="SH448" s="2"/>
      <c r="SI448" s="2"/>
      <c r="SJ448" s="2"/>
      <c r="SK448" s="2"/>
      <c r="SL448" s="2"/>
      <c r="SM448" s="2"/>
      <c r="SN448" s="2"/>
      <c r="SO448" s="2"/>
      <c r="SP448" s="2"/>
      <c r="SQ448" s="2"/>
      <c r="SR448" s="2"/>
      <c r="SS448" s="2"/>
      <c r="ST448" s="2"/>
      <c r="SU448" s="2"/>
      <c r="SV448" s="2"/>
      <c r="SW448" s="2"/>
      <c r="SX448" s="2"/>
      <c r="SY448" s="2"/>
      <c r="SZ448" s="2"/>
      <c r="TA448" s="2"/>
      <c r="TB448" s="2"/>
      <c r="TC448" s="2"/>
      <c r="TD448" s="2"/>
      <c r="TE448" s="2"/>
      <c r="TF448" s="2"/>
      <c r="TG448" s="2"/>
      <c r="TH448" s="2"/>
      <c r="TI448" s="2"/>
      <c r="TJ448" s="2"/>
      <c r="TK448" s="2"/>
      <c r="TL448" s="2"/>
      <c r="TM448" s="2"/>
      <c r="TN448" s="2"/>
      <c r="TO448" s="2"/>
      <c r="TP448" s="2"/>
      <c r="TQ448" s="2"/>
      <c r="TR448" s="2"/>
      <c r="TS448" s="2"/>
      <c r="TT448" s="2"/>
      <c r="TU448" s="2"/>
      <c r="TV448" s="2"/>
      <c r="TW448" s="2"/>
      <c r="TX448" s="2"/>
      <c r="TY448" s="2"/>
      <c r="TZ448" s="2"/>
      <c r="UA448" s="2"/>
      <c r="UB448" s="2"/>
      <c r="UC448" s="2"/>
      <c r="UD448" s="2"/>
      <c r="UE448" s="2"/>
      <c r="UF448" s="2"/>
      <c r="UG448" s="2"/>
      <c r="UH448" s="2"/>
      <c r="UI448" s="2"/>
      <c r="UJ448" s="2"/>
      <c r="UK448" s="2"/>
      <c r="UL448" s="2"/>
      <c r="UM448" s="2"/>
      <c r="UN448" s="2"/>
      <c r="UO448" s="2"/>
      <c r="UP448" s="2"/>
      <c r="UQ448" s="2"/>
      <c r="UR448" s="2"/>
      <c r="US448" s="2"/>
      <c r="UT448" s="2"/>
      <c r="UU448" s="2"/>
      <c r="UV448" s="2"/>
      <c r="UW448" s="2"/>
      <c r="UX448" s="2"/>
      <c r="UY448" s="2"/>
      <c r="UZ448" s="2"/>
      <c r="VA448" s="2"/>
      <c r="VB448" s="2"/>
      <c r="VC448" s="2"/>
      <c r="VD448" s="2"/>
      <c r="VE448" s="2"/>
      <c r="VF448" s="2"/>
      <c r="VG448" s="2"/>
      <c r="VH448" s="2"/>
      <c r="VI448" s="2"/>
      <c r="VJ448" s="2"/>
      <c r="VK448" s="2"/>
      <c r="VL448" s="2"/>
      <c r="VM448" s="2"/>
      <c r="VN448" s="2"/>
      <c r="VO448" s="2"/>
      <c r="VP448" s="2"/>
      <c r="VQ448" s="2"/>
      <c r="VR448" s="2"/>
      <c r="VS448" s="2"/>
      <c r="VT448" s="2"/>
      <c r="VU448" s="2"/>
      <c r="VV448" s="2"/>
      <c r="VW448" s="2"/>
      <c r="VX448" s="2"/>
      <c r="VY448" s="2"/>
      <c r="VZ448" s="2"/>
      <c r="WA448" s="2"/>
      <c r="WB448" s="2"/>
      <c r="WC448" s="2"/>
      <c r="WD448" s="2"/>
      <c r="WE448" s="2"/>
      <c r="WF448" s="2"/>
      <c r="WG448" s="2"/>
      <c r="WH448" s="2"/>
      <c r="WI448" s="2"/>
      <c r="WJ448" s="2"/>
      <c r="WK448" s="2"/>
      <c r="WL448" s="2"/>
      <c r="WM448" s="2"/>
      <c r="WN448" s="2"/>
      <c r="WO448" s="2"/>
      <c r="WP448" s="2"/>
      <c r="WQ448" s="2"/>
      <c r="WR448" s="2"/>
      <c r="WS448" s="2"/>
      <c r="WT448" s="2"/>
      <c r="WU448" s="2"/>
      <c r="WV448" s="2"/>
      <c r="WW448" s="2"/>
      <c r="WX448" s="2"/>
      <c r="WY448" s="2"/>
      <c r="WZ448" s="2"/>
      <c r="XA448" s="2"/>
      <c r="XB448" s="2"/>
      <c r="XC448" s="2"/>
      <c r="XD448" s="2"/>
      <c r="XE448" s="2"/>
      <c r="XF448" s="2"/>
      <c r="XG448" s="2"/>
      <c r="XH448" s="2"/>
      <c r="XI448" s="2"/>
      <c r="XJ448" s="2"/>
      <c r="XK448" s="2"/>
      <c r="XL448" s="2"/>
      <c r="XM448" s="2"/>
      <c r="XN448" s="2"/>
      <c r="XO448" s="2"/>
      <c r="XP448" s="2"/>
      <c r="XQ448" s="2"/>
      <c r="XR448" s="2"/>
      <c r="XS448" s="2"/>
      <c r="XT448" s="2"/>
      <c r="XU448" s="2"/>
      <c r="XV448" s="2"/>
      <c r="XW448" s="2"/>
      <c r="XX448" s="2"/>
      <c r="XY448" s="2"/>
      <c r="XZ448" s="2"/>
      <c r="YA448" s="2"/>
      <c r="YB448" s="2"/>
      <c r="YC448" s="2"/>
      <c r="YD448" s="2"/>
      <c r="YE448" s="2"/>
      <c r="YF448" s="2"/>
      <c r="YG448" s="2"/>
      <c r="YH448" s="2"/>
      <c r="YI448" s="2"/>
      <c r="YJ448" s="2"/>
      <c r="YK448" s="2"/>
      <c r="YL448" s="2"/>
      <c r="YM448" s="2"/>
      <c r="YN448" s="2"/>
      <c r="YO448" s="2"/>
      <c r="YP448" s="2"/>
      <c r="YQ448" s="2"/>
      <c r="YR448" s="2"/>
      <c r="YS448" s="2"/>
      <c r="YT448" s="2"/>
      <c r="YU448" s="2"/>
      <c r="YV448" s="2"/>
      <c r="YW448" s="2"/>
      <c r="YX448" s="2"/>
      <c r="YY448" s="2"/>
      <c r="YZ448" s="2"/>
      <c r="ZA448" s="2"/>
      <c r="ZB448" s="2"/>
      <c r="ZC448" s="2"/>
      <c r="ZD448" s="2"/>
      <c r="ZE448" s="2"/>
      <c r="ZF448" s="2"/>
      <c r="ZG448" s="2"/>
      <c r="ZH448" s="2"/>
      <c r="ZI448" s="2"/>
      <c r="ZJ448" s="2"/>
      <c r="ZK448" s="2"/>
      <c r="ZL448" s="2"/>
      <c r="ZM448" s="2"/>
      <c r="ZN448" s="2"/>
      <c r="ZO448" s="2"/>
      <c r="ZP448" s="2"/>
      <c r="ZQ448" s="2"/>
      <c r="ZR448" s="2"/>
      <c r="ZS448" s="2"/>
      <c r="ZT448" s="2"/>
      <c r="ZU448" s="2"/>
      <c r="ZV448" s="2"/>
      <c r="ZW448" s="2"/>
      <c r="ZX448" s="2"/>
      <c r="ZY448" s="2"/>
      <c r="ZZ448" s="2"/>
      <c r="AAA448" s="2"/>
      <c r="AAB448" s="2"/>
      <c r="AAC448" s="2"/>
      <c r="AAD448" s="2"/>
      <c r="AAE448" s="2"/>
      <c r="AAF448" s="2"/>
      <c r="AAG448" s="2"/>
      <c r="AAH448" s="2"/>
      <c r="AAI448" s="2"/>
      <c r="AAJ448" s="2"/>
      <c r="AAK448" s="2"/>
      <c r="AAL448" s="2"/>
      <c r="AAM448" s="2"/>
      <c r="AAN448" s="2"/>
      <c r="AAO448" s="2"/>
      <c r="AAP448" s="2"/>
      <c r="AAQ448" s="2"/>
      <c r="AAR448" s="2"/>
      <c r="AAS448" s="2"/>
      <c r="AAT448" s="2"/>
      <c r="AAU448" s="2"/>
      <c r="AAV448" s="2"/>
      <c r="AAW448" s="2"/>
      <c r="AAX448" s="2"/>
      <c r="AAY448" s="2"/>
      <c r="AAZ448" s="2"/>
      <c r="ABA448" s="2"/>
      <c r="ABB448" s="2"/>
      <c r="ABC448" s="2"/>
      <c r="ABD448" s="2"/>
      <c r="ABE448" s="2"/>
      <c r="ABF448" s="2"/>
      <c r="ABG448" s="2"/>
      <c r="ABH448" s="2"/>
      <c r="ABI448" s="2"/>
      <c r="ABJ448" s="2"/>
      <c r="ABK448" s="2"/>
      <c r="ABL448" s="2"/>
      <c r="ABM448" s="2"/>
      <c r="ABN448" s="2"/>
      <c r="ABO448" s="2"/>
      <c r="ABP448" s="2"/>
      <c r="ABQ448" s="2"/>
      <c r="ABR448" s="2"/>
      <c r="ABS448" s="2"/>
      <c r="ABT448" s="2"/>
      <c r="ABU448" s="2"/>
      <c r="ABV448" s="2"/>
      <c r="ABW448" s="2"/>
      <c r="ABX448" s="2"/>
      <c r="ABY448" s="2"/>
      <c r="ABZ448" s="2"/>
      <c r="ACA448" s="2"/>
      <c r="ACB448" s="2"/>
      <c r="ACC448" s="2"/>
      <c r="ACD448" s="2"/>
      <c r="ACE448" s="2"/>
      <c r="ACF448" s="2"/>
      <c r="ACG448" s="2"/>
      <c r="ACH448" s="2"/>
      <c r="ACI448" s="2"/>
      <c r="ACJ448" s="2"/>
      <c r="ACK448" s="2"/>
      <c r="ACL448" s="2"/>
      <c r="ACM448" s="2"/>
      <c r="ACN448" s="2"/>
      <c r="ACO448" s="2"/>
      <c r="ACP448" s="2"/>
      <c r="ACQ448" s="2"/>
      <c r="ACR448" s="2"/>
      <c r="ACS448" s="2"/>
      <c r="ACT448" s="2"/>
      <c r="ACU448" s="2"/>
      <c r="ACV448" s="2"/>
      <c r="ACW448" s="2"/>
      <c r="ACX448" s="2"/>
      <c r="ACY448" s="2"/>
      <c r="ACZ448" s="2"/>
      <c r="ADA448" s="2"/>
      <c r="ADB448" s="2"/>
      <c r="ADC448" s="2"/>
      <c r="ADD448" s="2"/>
      <c r="ADE448" s="2"/>
      <c r="ADF448" s="2"/>
      <c r="ADG448" s="2"/>
      <c r="ADH448" s="2"/>
      <c r="ADI448" s="2"/>
      <c r="ADJ448" s="2"/>
      <c r="ADK448" s="2"/>
      <c r="ADL448" s="2"/>
      <c r="ADM448" s="2"/>
      <c r="ADN448" s="2"/>
      <c r="ADO448" s="2"/>
      <c r="ADP448" s="2"/>
      <c r="ADQ448" s="2"/>
      <c r="ADR448" s="2"/>
      <c r="ADS448" s="2"/>
      <c r="ADT448" s="2"/>
      <c r="ADU448" s="2"/>
      <c r="ADV448" s="2"/>
      <c r="ADW448" s="2"/>
      <c r="ADX448" s="2"/>
      <c r="ADY448" s="2"/>
      <c r="ADZ448" s="2"/>
      <c r="AEA448" s="2"/>
      <c r="AEB448" s="2"/>
      <c r="AEC448" s="2"/>
      <c r="AED448" s="2"/>
      <c r="AEE448" s="2"/>
      <c r="AEF448" s="2"/>
      <c r="AEG448" s="2"/>
      <c r="AEH448" s="2"/>
      <c r="AEI448" s="2"/>
      <c r="AEJ448" s="2"/>
      <c r="AEK448" s="2"/>
      <c r="AEL448" s="2"/>
      <c r="AEM448" s="2"/>
      <c r="AEN448" s="2"/>
      <c r="AEO448" s="2"/>
      <c r="AEP448" s="2"/>
      <c r="AEQ448" s="2"/>
      <c r="AER448" s="2"/>
      <c r="AES448" s="2"/>
      <c r="AET448" s="2"/>
      <c r="AEU448" s="2"/>
      <c r="AEV448" s="2"/>
      <c r="AEW448" s="2"/>
      <c r="AEX448" s="2"/>
      <c r="AEY448" s="2"/>
      <c r="AEZ448" s="2"/>
      <c r="AFA448" s="2"/>
      <c r="AFB448" s="2"/>
      <c r="AFC448" s="2"/>
      <c r="AFD448" s="2"/>
      <c r="AFE448" s="2"/>
      <c r="AFF448" s="2"/>
      <c r="AFG448" s="2"/>
      <c r="AFH448" s="2"/>
      <c r="AFI448" s="2"/>
      <c r="AFJ448" s="2"/>
      <c r="AFK448" s="2"/>
      <c r="AFL448" s="2"/>
      <c r="AFM448" s="2"/>
      <c r="AFN448" s="2"/>
      <c r="AFO448" s="2"/>
      <c r="AFP448" s="2"/>
      <c r="AFQ448" s="2"/>
      <c r="AFR448" s="2"/>
      <c r="AFS448" s="2"/>
      <c r="AFT448" s="2"/>
      <c r="AFU448" s="2"/>
      <c r="AFV448" s="2"/>
      <c r="AFW448" s="2"/>
      <c r="AFX448" s="2"/>
      <c r="AFY448" s="2"/>
      <c r="AFZ448" s="2"/>
      <c r="AGA448" s="2"/>
      <c r="AGB448" s="2"/>
      <c r="AGC448" s="2"/>
      <c r="AGD448" s="2"/>
      <c r="AGE448" s="2"/>
      <c r="AGF448" s="2"/>
      <c r="AGG448" s="2"/>
      <c r="AGH448" s="2"/>
      <c r="AGI448" s="2"/>
      <c r="AGJ448" s="2"/>
      <c r="AGK448" s="2"/>
      <c r="AGL448" s="2"/>
      <c r="AGM448" s="2"/>
      <c r="AGN448" s="2"/>
      <c r="AGO448" s="2"/>
      <c r="AGP448" s="2"/>
      <c r="AGQ448" s="2"/>
      <c r="AGR448" s="2"/>
      <c r="AGS448" s="2"/>
      <c r="AGT448" s="2"/>
      <c r="AGU448" s="2"/>
      <c r="AGV448" s="2"/>
      <c r="AGW448" s="2"/>
      <c r="AGX448" s="2"/>
      <c r="AGY448" s="2"/>
      <c r="AGZ448" s="2"/>
      <c r="AHA448" s="2"/>
      <c r="AHB448" s="2"/>
      <c r="AHC448" s="2"/>
      <c r="AHD448" s="2"/>
      <c r="AHE448" s="2"/>
      <c r="AHF448" s="2"/>
      <c r="AHG448" s="2"/>
      <c r="AHH448" s="2"/>
      <c r="AHI448" s="2"/>
      <c r="AHJ448" s="2"/>
      <c r="AHK448" s="2"/>
      <c r="AHL448" s="2"/>
      <c r="AHM448" s="2"/>
      <c r="AHN448" s="2"/>
      <c r="AHO448" s="2"/>
      <c r="AHP448" s="2"/>
      <c r="AHQ448" s="2"/>
      <c r="AHR448" s="2"/>
      <c r="AHS448" s="2"/>
      <c r="AHT448" s="2"/>
      <c r="AHU448" s="2"/>
      <c r="AHV448" s="2"/>
      <c r="AHW448" s="2"/>
      <c r="AHX448" s="2"/>
      <c r="AHY448" s="2"/>
      <c r="AHZ448" s="2"/>
      <c r="AIA448" s="2"/>
      <c r="AIB448" s="2"/>
      <c r="AIC448" s="2"/>
      <c r="AID448" s="2"/>
      <c r="AIE448" s="2"/>
      <c r="AIF448" s="2"/>
      <c r="AIG448" s="2"/>
      <c r="AIH448" s="2"/>
      <c r="AII448" s="2"/>
      <c r="AIJ448" s="2"/>
      <c r="AIK448" s="2"/>
      <c r="AIL448" s="2"/>
      <c r="AIM448" s="2"/>
      <c r="AIN448" s="2"/>
      <c r="AIO448" s="2"/>
      <c r="AIP448" s="2"/>
      <c r="AIQ448" s="2"/>
      <c r="AIR448" s="2"/>
      <c r="AIS448" s="2"/>
      <c r="AIT448" s="2"/>
      <c r="AIU448" s="2"/>
      <c r="AIV448" s="2"/>
      <c r="AIW448" s="2"/>
      <c r="AIX448" s="2"/>
      <c r="AIY448" s="2"/>
      <c r="AIZ448" s="2"/>
      <c r="AJA448" s="2"/>
      <c r="AJB448" s="2"/>
      <c r="AJC448" s="2"/>
      <c r="AJD448" s="2"/>
      <c r="AJE448" s="2"/>
      <c r="AJF448" s="2"/>
      <c r="AJG448" s="2"/>
      <c r="AJH448" s="2"/>
      <c r="AJI448" s="2"/>
      <c r="AJJ448" s="2"/>
      <c r="AJK448" s="2"/>
      <c r="AJL448" s="2"/>
      <c r="AJM448" s="2"/>
      <c r="AJN448" s="2"/>
      <c r="AJO448" s="2"/>
      <c r="AJP448" s="2"/>
      <c r="AJQ448" s="2"/>
      <c r="AJR448" s="2"/>
      <c r="AJS448" s="2"/>
      <c r="AJT448" s="2"/>
      <c r="AJU448" s="2"/>
      <c r="AJV448" s="2"/>
      <c r="AJW448" s="2"/>
      <c r="AJX448" s="2"/>
      <c r="AJY448" s="2"/>
      <c r="AJZ448" s="2"/>
      <c r="AKA448" s="2"/>
      <c r="AKB448" s="2"/>
      <c r="AKC448" s="2"/>
      <c r="AKD448" s="2"/>
      <c r="AKE448" s="2"/>
      <c r="AKF448" s="2"/>
      <c r="AKG448" s="2"/>
      <c r="AKH448" s="2"/>
      <c r="AKI448" s="2"/>
      <c r="AKJ448" s="2"/>
      <c r="AKK448" s="2"/>
      <c r="AKL448" s="2"/>
      <c r="AKM448" s="2"/>
      <c r="AKN448" s="2"/>
      <c r="AKO448" s="2"/>
      <c r="AKP448" s="2"/>
      <c r="AKQ448" s="2"/>
      <c r="AKR448" s="2"/>
      <c r="AKS448" s="2"/>
      <c r="AKT448" s="2"/>
      <c r="AKU448" s="2"/>
      <c r="AKV448" s="2"/>
      <c r="AKW448" s="2"/>
      <c r="AKX448" s="2"/>
      <c r="AKY448" s="2"/>
      <c r="AKZ448" s="2"/>
      <c r="ALA448" s="2"/>
      <c r="ALB448" s="2"/>
      <c r="ALC448" s="2"/>
      <c r="ALD448" s="2"/>
      <c r="ALE448" s="2"/>
      <c r="ALF448" s="2"/>
      <c r="ALG448" s="2"/>
      <c r="ALH448" s="2"/>
      <c r="ALI448" s="2"/>
      <c r="ALJ448" s="2"/>
      <c r="ALK448" s="2"/>
      <c r="ALL448" s="2"/>
      <c r="ALM448" s="2"/>
      <c r="ALN448" s="2"/>
      <c r="ALO448" s="2"/>
      <c r="ALP448" s="2"/>
      <c r="ALQ448" s="2"/>
      <c r="ALR448" s="2"/>
      <c r="ALS448" s="2"/>
      <c r="ALT448" s="2"/>
      <c r="ALU448" s="2"/>
      <c r="ALV448" s="2"/>
      <c r="ALW448" s="2"/>
      <c r="ALX448" s="2"/>
      <c r="ALY448" s="2"/>
      <c r="ALZ448" s="2"/>
      <c r="AMA448" s="2"/>
    </row>
    <row r="449" spans="1:1015" x14ac:dyDescent="0.25">
      <c r="A449" s="118"/>
      <c r="B449" s="118"/>
      <c r="C449" s="118"/>
      <c r="D449" s="118"/>
      <c r="E449" s="3">
        <v>61</v>
      </c>
      <c r="F449" s="3" t="s">
        <v>425</v>
      </c>
      <c r="G449" s="19">
        <v>1044</v>
      </c>
      <c r="H449" s="4" t="s">
        <v>10</v>
      </c>
      <c r="I449" s="51"/>
      <c r="J449" s="51"/>
      <c r="K449" s="51"/>
      <c r="L449" s="51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  <c r="OL449" s="2"/>
      <c r="OM449" s="2"/>
      <c r="ON449" s="2"/>
      <c r="OO449" s="2"/>
      <c r="OP449" s="2"/>
      <c r="OQ449" s="2"/>
      <c r="OR449" s="2"/>
      <c r="OS449" s="2"/>
      <c r="OT449" s="2"/>
      <c r="OU449" s="2"/>
      <c r="OV449" s="2"/>
      <c r="OW449" s="2"/>
      <c r="OX449" s="2"/>
      <c r="OY449" s="2"/>
      <c r="OZ449" s="2"/>
      <c r="PA449" s="2"/>
      <c r="PB449" s="2"/>
      <c r="PC449" s="2"/>
      <c r="PD449" s="2"/>
      <c r="PE449" s="2"/>
      <c r="PF449" s="2"/>
      <c r="PG449" s="2"/>
      <c r="PH449" s="2"/>
      <c r="PI449" s="2"/>
      <c r="PJ449" s="2"/>
      <c r="PK449" s="2"/>
      <c r="PL449" s="2"/>
      <c r="PM449" s="2"/>
      <c r="PN449" s="2"/>
      <c r="PO449" s="2"/>
      <c r="PP449" s="2"/>
      <c r="PQ449" s="2"/>
      <c r="PR449" s="2"/>
      <c r="PS449" s="2"/>
      <c r="PT449" s="2"/>
      <c r="PU449" s="2"/>
      <c r="PV449" s="2"/>
      <c r="PW449" s="2"/>
      <c r="PX449" s="2"/>
      <c r="PY449" s="2"/>
      <c r="PZ449" s="2"/>
      <c r="QA449" s="2"/>
      <c r="QB449" s="2"/>
      <c r="QC449" s="2"/>
      <c r="QD449" s="2"/>
      <c r="QE449" s="2"/>
      <c r="QF449" s="2"/>
      <c r="QG449" s="2"/>
      <c r="QH449" s="2"/>
      <c r="QI449" s="2"/>
      <c r="QJ449" s="2"/>
      <c r="QK449" s="2"/>
      <c r="QL449" s="2"/>
      <c r="QM449" s="2"/>
      <c r="QN449" s="2"/>
      <c r="QO449" s="2"/>
      <c r="QP449" s="2"/>
      <c r="QQ449" s="2"/>
      <c r="QR449" s="2"/>
      <c r="QS449" s="2"/>
      <c r="QT449" s="2"/>
      <c r="QU449" s="2"/>
      <c r="QV449" s="2"/>
      <c r="QW449" s="2"/>
      <c r="QX449" s="2"/>
      <c r="QY449" s="2"/>
      <c r="QZ449" s="2"/>
      <c r="RA449" s="2"/>
      <c r="RB449" s="2"/>
      <c r="RC449" s="2"/>
      <c r="RD449" s="2"/>
      <c r="RE449" s="2"/>
      <c r="RF449" s="2"/>
      <c r="RG449" s="2"/>
      <c r="RH449" s="2"/>
      <c r="RI449" s="2"/>
      <c r="RJ449" s="2"/>
      <c r="RK449" s="2"/>
      <c r="RL449" s="2"/>
      <c r="RM449" s="2"/>
      <c r="RN449" s="2"/>
      <c r="RO449" s="2"/>
      <c r="RP449" s="2"/>
      <c r="RQ449" s="2"/>
      <c r="RR449" s="2"/>
      <c r="RS449" s="2"/>
      <c r="RT449" s="2"/>
      <c r="RU449" s="2"/>
      <c r="RV449" s="2"/>
      <c r="RW449" s="2"/>
      <c r="RX449" s="2"/>
      <c r="RY449" s="2"/>
      <c r="RZ449" s="2"/>
      <c r="SA449" s="2"/>
      <c r="SB449" s="2"/>
      <c r="SC449" s="2"/>
      <c r="SD449" s="2"/>
      <c r="SE449" s="2"/>
      <c r="SF449" s="2"/>
      <c r="SG449" s="2"/>
      <c r="SH449" s="2"/>
      <c r="SI449" s="2"/>
      <c r="SJ449" s="2"/>
      <c r="SK449" s="2"/>
      <c r="SL449" s="2"/>
      <c r="SM449" s="2"/>
      <c r="SN449" s="2"/>
      <c r="SO449" s="2"/>
      <c r="SP449" s="2"/>
      <c r="SQ449" s="2"/>
      <c r="SR449" s="2"/>
      <c r="SS449" s="2"/>
      <c r="ST449" s="2"/>
      <c r="SU449" s="2"/>
      <c r="SV449" s="2"/>
      <c r="SW449" s="2"/>
      <c r="SX449" s="2"/>
      <c r="SY449" s="2"/>
      <c r="SZ449" s="2"/>
      <c r="TA449" s="2"/>
      <c r="TB449" s="2"/>
      <c r="TC449" s="2"/>
      <c r="TD449" s="2"/>
      <c r="TE449" s="2"/>
      <c r="TF449" s="2"/>
      <c r="TG449" s="2"/>
      <c r="TH449" s="2"/>
      <c r="TI449" s="2"/>
      <c r="TJ449" s="2"/>
      <c r="TK449" s="2"/>
      <c r="TL449" s="2"/>
      <c r="TM449" s="2"/>
      <c r="TN449" s="2"/>
      <c r="TO449" s="2"/>
      <c r="TP449" s="2"/>
      <c r="TQ449" s="2"/>
      <c r="TR449" s="2"/>
      <c r="TS449" s="2"/>
      <c r="TT449" s="2"/>
      <c r="TU449" s="2"/>
      <c r="TV449" s="2"/>
      <c r="TW449" s="2"/>
      <c r="TX449" s="2"/>
      <c r="TY449" s="2"/>
      <c r="TZ449" s="2"/>
      <c r="UA449" s="2"/>
      <c r="UB449" s="2"/>
      <c r="UC449" s="2"/>
      <c r="UD449" s="2"/>
      <c r="UE449" s="2"/>
      <c r="UF449" s="2"/>
      <c r="UG449" s="2"/>
      <c r="UH449" s="2"/>
      <c r="UI449" s="2"/>
      <c r="UJ449" s="2"/>
      <c r="UK449" s="2"/>
      <c r="UL449" s="2"/>
      <c r="UM449" s="2"/>
      <c r="UN449" s="2"/>
      <c r="UO449" s="2"/>
      <c r="UP449" s="2"/>
      <c r="UQ449" s="2"/>
      <c r="UR449" s="2"/>
      <c r="US449" s="2"/>
      <c r="UT449" s="2"/>
      <c r="UU449" s="2"/>
      <c r="UV449" s="2"/>
      <c r="UW449" s="2"/>
      <c r="UX449" s="2"/>
      <c r="UY449" s="2"/>
      <c r="UZ449" s="2"/>
      <c r="VA449" s="2"/>
      <c r="VB449" s="2"/>
      <c r="VC449" s="2"/>
      <c r="VD449" s="2"/>
      <c r="VE449" s="2"/>
      <c r="VF449" s="2"/>
      <c r="VG449" s="2"/>
      <c r="VH449" s="2"/>
      <c r="VI449" s="2"/>
      <c r="VJ449" s="2"/>
      <c r="VK449" s="2"/>
      <c r="VL449" s="2"/>
      <c r="VM449" s="2"/>
      <c r="VN449" s="2"/>
      <c r="VO449" s="2"/>
      <c r="VP449" s="2"/>
      <c r="VQ449" s="2"/>
      <c r="VR449" s="2"/>
      <c r="VS449" s="2"/>
      <c r="VT449" s="2"/>
      <c r="VU449" s="2"/>
      <c r="VV449" s="2"/>
      <c r="VW449" s="2"/>
      <c r="VX449" s="2"/>
      <c r="VY449" s="2"/>
      <c r="VZ449" s="2"/>
      <c r="WA449" s="2"/>
      <c r="WB449" s="2"/>
      <c r="WC449" s="2"/>
      <c r="WD449" s="2"/>
      <c r="WE449" s="2"/>
      <c r="WF449" s="2"/>
      <c r="WG449" s="2"/>
      <c r="WH449" s="2"/>
      <c r="WI449" s="2"/>
      <c r="WJ449" s="2"/>
      <c r="WK449" s="2"/>
      <c r="WL449" s="2"/>
      <c r="WM449" s="2"/>
      <c r="WN449" s="2"/>
      <c r="WO449" s="2"/>
      <c r="WP449" s="2"/>
      <c r="WQ449" s="2"/>
      <c r="WR449" s="2"/>
      <c r="WS449" s="2"/>
      <c r="WT449" s="2"/>
      <c r="WU449" s="2"/>
      <c r="WV449" s="2"/>
      <c r="WW449" s="2"/>
      <c r="WX449" s="2"/>
      <c r="WY449" s="2"/>
      <c r="WZ449" s="2"/>
      <c r="XA449" s="2"/>
      <c r="XB449" s="2"/>
      <c r="XC449" s="2"/>
      <c r="XD449" s="2"/>
      <c r="XE449" s="2"/>
      <c r="XF449" s="2"/>
      <c r="XG449" s="2"/>
      <c r="XH449" s="2"/>
      <c r="XI449" s="2"/>
      <c r="XJ449" s="2"/>
      <c r="XK449" s="2"/>
      <c r="XL449" s="2"/>
      <c r="XM449" s="2"/>
      <c r="XN449" s="2"/>
      <c r="XO449" s="2"/>
      <c r="XP449" s="2"/>
      <c r="XQ449" s="2"/>
      <c r="XR449" s="2"/>
      <c r="XS449" s="2"/>
      <c r="XT449" s="2"/>
      <c r="XU449" s="2"/>
      <c r="XV449" s="2"/>
      <c r="XW449" s="2"/>
      <c r="XX449" s="2"/>
      <c r="XY449" s="2"/>
      <c r="XZ449" s="2"/>
      <c r="YA449" s="2"/>
      <c r="YB449" s="2"/>
      <c r="YC449" s="2"/>
      <c r="YD449" s="2"/>
      <c r="YE449" s="2"/>
      <c r="YF449" s="2"/>
      <c r="YG449" s="2"/>
      <c r="YH449" s="2"/>
      <c r="YI449" s="2"/>
      <c r="YJ449" s="2"/>
      <c r="YK449" s="2"/>
      <c r="YL449" s="2"/>
      <c r="YM449" s="2"/>
      <c r="YN449" s="2"/>
      <c r="YO449" s="2"/>
      <c r="YP449" s="2"/>
      <c r="YQ449" s="2"/>
      <c r="YR449" s="2"/>
      <c r="YS449" s="2"/>
      <c r="YT449" s="2"/>
      <c r="YU449" s="2"/>
      <c r="YV449" s="2"/>
      <c r="YW449" s="2"/>
      <c r="YX449" s="2"/>
      <c r="YY449" s="2"/>
      <c r="YZ449" s="2"/>
      <c r="ZA449" s="2"/>
      <c r="ZB449" s="2"/>
      <c r="ZC449" s="2"/>
      <c r="ZD449" s="2"/>
      <c r="ZE449" s="2"/>
      <c r="ZF449" s="2"/>
      <c r="ZG449" s="2"/>
      <c r="ZH449" s="2"/>
      <c r="ZI449" s="2"/>
      <c r="ZJ449" s="2"/>
      <c r="ZK449" s="2"/>
      <c r="ZL449" s="2"/>
      <c r="ZM449" s="2"/>
      <c r="ZN449" s="2"/>
      <c r="ZO449" s="2"/>
      <c r="ZP449" s="2"/>
      <c r="ZQ449" s="2"/>
      <c r="ZR449" s="2"/>
      <c r="ZS449" s="2"/>
      <c r="ZT449" s="2"/>
      <c r="ZU449" s="2"/>
      <c r="ZV449" s="2"/>
      <c r="ZW449" s="2"/>
      <c r="ZX449" s="2"/>
      <c r="ZY449" s="2"/>
      <c r="ZZ449" s="2"/>
      <c r="AAA449" s="2"/>
      <c r="AAB449" s="2"/>
      <c r="AAC449" s="2"/>
      <c r="AAD449" s="2"/>
      <c r="AAE449" s="2"/>
      <c r="AAF449" s="2"/>
      <c r="AAG449" s="2"/>
      <c r="AAH449" s="2"/>
      <c r="AAI449" s="2"/>
      <c r="AAJ449" s="2"/>
      <c r="AAK449" s="2"/>
      <c r="AAL449" s="2"/>
      <c r="AAM449" s="2"/>
      <c r="AAN449" s="2"/>
      <c r="AAO449" s="2"/>
      <c r="AAP449" s="2"/>
      <c r="AAQ449" s="2"/>
      <c r="AAR449" s="2"/>
      <c r="AAS449" s="2"/>
      <c r="AAT449" s="2"/>
      <c r="AAU449" s="2"/>
      <c r="AAV449" s="2"/>
      <c r="AAW449" s="2"/>
      <c r="AAX449" s="2"/>
      <c r="AAY449" s="2"/>
      <c r="AAZ449" s="2"/>
      <c r="ABA449" s="2"/>
      <c r="ABB449" s="2"/>
      <c r="ABC449" s="2"/>
      <c r="ABD449" s="2"/>
      <c r="ABE449" s="2"/>
      <c r="ABF449" s="2"/>
      <c r="ABG449" s="2"/>
      <c r="ABH449" s="2"/>
      <c r="ABI449" s="2"/>
      <c r="ABJ449" s="2"/>
      <c r="ABK449" s="2"/>
      <c r="ABL449" s="2"/>
      <c r="ABM449" s="2"/>
      <c r="ABN449" s="2"/>
      <c r="ABO449" s="2"/>
      <c r="ABP449" s="2"/>
      <c r="ABQ449" s="2"/>
      <c r="ABR449" s="2"/>
      <c r="ABS449" s="2"/>
      <c r="ABT449" s="2"/>
      <c r="ABU449" s="2"/>
      <c r="ABV449" s="2"/>
      <c r="ABW449" s="2"/>
      <c r="ABX449" s="2"/>
      <c r="ABY449" s="2"/>
      <c r="ABZ449" s="2"/>
      <c r="ACA449" s="2"/>
      <c r="ACB449" s="2"/>
      <c r="ACC449" s="2"/>
      <c r="ACD449" s="2"/>
      <c r="ACE449" s="2"/>
      <c r="ACF449" s="2"/>
      <c r="ACG449" s="2"/>
      <c r="ACH449" s="2"/>
      <c r="ACI449" s="2"/>
      <c r="ACJ449" s="2"/>
      <c r="ACK449" s="2"/>
      <c r="ACL449" s="2"/>
      <c r="ACM449" s="2"/>
      <c r="ACN449" s="2"/>
      <c r="ACO449" s="2"/>
      <c r="ACP449" s="2"/>
      <c r="ACQ449" s="2"/>
      <c r="ACR449" s="2"/>
      <c r="ACS449" s="2"/>
      <c r="ACT449" s="2"/>
      <c r="ACU449" s="2"/>
      <c r="ACV449" s="2"/>
      <c r="ACW449" s="2"/>
      <c r="ACX449" s="2"/>
      <c r="ACY449" s="2"/>
      <c r="ACZ449" s="2"/>
      <c r="ADA449" s="2"/>
      <c r="ADB449" s="2"/>
      <c r="ADC449" s="2"/>
      <c r="ADD449" s="2"/>
      <c r="ADE449" s="2"/>
      <c r="ADF449" s="2"/>
      <c r="ADG449" s="2"/>
      <c r="ADH449" s="2"/>
      <c r="ADI449" s="2"/>
      <c r="ADJ449" s="2"/>
      <c r="ADK449" s="2"/>
      <c r="ADL449" s="2"/>
      <c r="ADM449" s="2"/>
      <c r="ADN449" s="2"/>
      <c r="ADO449" s="2"/>
      <c r="ADP449" s="2"/>
      <c r="ADQ449" s="2"/>
      <c r="ADR449" s="2"/>
      <c r="ADS449" s="2"/>
      <c r="ADT449" s="2"/>
      <c r="ADU449" s="2"/>
      <c r="ADV449" s="2"/>
      <c r="ADW449" s="2"/>
      <c r="ADX449" s="2"/>
      <c r="ADY449" s="2"/>
      <c r="ADZ449" s="2"/>
      <c r="AEA449" s="2"/>
      <c r="AEB449" s="2"/>
      <c r="AEC449" s="2"/>
      <c r="AED449" s="2"/>
      <c r="AEE449" s="2"/>
      <c r="AEF449" s="2"/>
      <c r="AEG449" s="2"/>
      <c r="AEH449" s="2"/>
      <c r="AEI449" s="2"/>
      <c r="AEJ449" s="2"/>
      <c r="AEK449" s="2"/>
      <c r="AEL449" s="2"/>
      <c r="AEM449" s="2"/>
      <c r="AEN449" s="2"/>
      <c r="AEO449" s="2"/>
      <c r="AEP449" s="2"/>
      <c r="AEQ449" s="2"/>
      <c r="AER449" s="2"/>
      <c r="AES449" s="2"/>
      <c r="AET449" s="2"/>
      <c r="AEU449" s="2"/>
      <c r="AEV449" s="2"/>
      <c r="AEW449" s="2"/>
      <c r="AEX449" s="2"/>
      <c r="AEY449" s="2"/>
      <c r="AEZ449" s="2"/>
      <c r="AFA449" s="2"/>
      <c r="AFB449" s="2"/>
      <c r="AFC449" s="2"/>
      <c r="AFD449" s="2"/>
      <c r="AFE449" s="2"/>
      <c r="AFF449" s="2"/>
      <c r="AFG449" s="2"/>
      <c r="AFH449" s="2"/>
      <c r="AFI449" s="2"/>
      <c r="AFJ449" s="2"/>
      <c r="AFK449" s="2"/>
      <c r="AFL449" s="2"/>
      <c r="AFM449" s="2"/>
      <c r="AFN449" s="2"/>
      <c r="AFO449" s="2"/>
      <c r="AFP449" s="2"/>
      <c r="AFQ449" s="2"/>
      <c r="AFR449" s="2"/>
      <c r="AFS449" s="2"/>
      <c r="AFT449" s="2"/>
      <c r="AFU449" s="2"/>
      <c r="AFV449" s="2"/>
      <c r="AFW449" s="2"/>
      <c r="AFX449" s="2"/>
      <c r="AFY449" s="2"/>
      <c r="AFZ449" s="2"/>
      <c r="AGA449" s="2"/>
      <c r="AGB449" s="2"/>
      <c r="AGC449" s="2"/>
      <c r="AGD449" s="2"/>
      <c r="AGE449" s="2"/>
      <c r="AGF449" s="2"/>
      <c r="AGG449" s="2"/>
      <c r="AGH449" s="2"/>
      <c r="AGI449" s="2"/>
      <c r="AGJ449" s="2"/>
      <c r="AGK449" s="2"/>
      <c r="AGL449" s="2"/>
      <c r="AGM449" s="2"/>
      <c r="AGN449" s="2"/>
      <c r="AGO449" s="2"/>
      <c r="AGP449" s="2"/>
      <c r="AGQ449" s="2"/>
      <c r="AGR449" s="2"/>
      <c r="AGS449" s="2"/>
      <c r="AGT449" s="2"/>
      <c r="AGU449" s="2"/>
      <c r="AGV449" s="2"/>
      <c r="AGW449" s="2"/>
      <c r="AGX449" s="2"/>
      <c r="AGY449" s="2"/>
      <c r="AGZ449" s="2"/>
      <c r="AHA449" s="2"/>
      <c r="AHB449" s="2"/>
      <c r="AHC449" s="2"/>
      <c r="AHD449" s="2"/>
      <c r="AHE449" s="2"/>
      <c r="AHF449" s="2"/>
      <c r="AHG449" s="2"/>
      <c r="AHH449" s="2"/>
      <c r="AHI449" s="2"/>
      <c r="AHJ449" s="2"/>
      <c r="AHK449" s="2"/>
      <c r="AHL449" s="2"/>
      <c r="AHM449" s="2"/>
      <c r="AHN449" s="2"/>
      <c r="AHO449" s="2"/>
      <c r="AHP449" s="2"/>
      <c r="AHQ449" s="2"/>
      <c r="AHR449" s="2"/>
      <c r="AHS449" s="2"/>
      <c r="AHT449" s="2"/>
      <c r="AHU449" s="2"/>
      <c r="AHV449" s="2"/>
      <c r="AHW449" s="2"/>
      <c r="AHX449" s="2"/>
      <c r="AHY449" s="2"/>
      <c r="AHZ449" s="2"/>
      <c r="AIA449" s="2"/>
      <c r="AIB449" s="2"/>
      <c r="AIC449" s="2"/>
      <c r="AID449" s="2"/>
      <c r="AIE449" s="2"/>
      <c r="AIF449" s="2"/>
      <c r="AIG449" s="2"/>
      <c r="AIH449" s="2"/>
      <c r="AII449" s="2"/>
      <c r="AIJ449" s="2"/>
      <c r="AIK449" s="2"/>
      <c r="AIL449" s="2"/>
      <c r="AIM449" s="2"/>
      <c r="AIN449" s="2"/>
      <c r="AIO449" s="2"/>
      <c r="AIP449" s="2"/>
      <c r="AIQ449" s="2"/>
      <c r="AIR449" s="2"/>
      <c r="AIS449" s="2"/>
      <c r="AIT449" s="2"/>
      <c r="AIU449" s="2"/>
      <c r="AIV449" s="2"/>
      <c r="AIW449" s="2"/>
      <c r="AIX449" s="2"/>
      <c r="AIY449" s="2"/>
      <c r="AIZ449" s="2"/>
      <c r="AJA449" s="2"/>
      <c r="AJB449" s="2"/>
      <c r="AJC449" s="2"/>
      <c r="AJD449" s="2"/>
      <c r="AJE449" s="2"/>
      <c r="AJF449" s="2"/>
      <c r="AJG449" s="2"/>
      <c r="AJH449" s="2"/>
      <c r="AJI449" s="2"/>
      <c r="AJJ449" s="2"/>
      <c r="AJK449" s="2"/>
      <c r="AJL449" s="2"/>
      <c r="AJM449" s="2"/>
      <c r="AJN449" s="2"/>
      <c r="AJO449" s="2"/>
      <c r="AJP449" s="2"/>
      <c r="AJQ449" s="2"/>
      <c r="AJR449" s="2"/>
      <c r="AJS449" s="2"/>
      <c r="AJT449" s="2"/>
      <c r="AJU449" s="2"/>
      <c r="AJV449" s="2"/>
      <c r="AJW449" s="2"/>
      <c r="AJX449" s="2"/>
      <c r="AJY449" s="2"/>
      <c r="AJZ449" s="2"/>
      <c r="AKA449" s="2"/>
      <c r="AKB449" s="2"/>
      <c r="AKC449" s="2"/>
      <c r="AKD449" s="2"/>
      <c r="AKE449" s="2"/>
      <c r="AKF449" s="2"/>
      <c r="AKG449" s="2"/>
      <c r="AKH449" s="2"/>
      <c r="AKI449" s="2"/>
      <c r="AKJ449" s="2"/>
      <c r="AKK449" s="2"/>
      <c r="AKL449" s="2"/>
      <c r="AKM449" s="2"/>
      <c r="AKN449" s="2"/>
      <c r="AKO449" s="2"/>
      <c r="AKP449" s="2"/>
      <c r="AKQ449" s="2"/>
      <c r="AKR449" s="2"/>
      <c r="AKS449" s="2"/>
      <c r="AKT449" s="2"/>
      <c r="AKU449" s="2"/>
      <c r="AKV449" s="2"/>
      <c r="AKW449" s="2"/>
      <c r="AKX449" s="2"/>
      <c r="AKY449" s="2"/>
      <c r="AKZ449" s="2"/>
      <c r="ALA449" s="2"/>
      <c r="ALB449" s="2"/>
      <c r="ALC449" s="2"/>
      <c r="ALD449" s="2"/>
      <c r="ALE449" s="2"/>
      <c r="ALF449" s="2"/>
      <c r="ALG449" s="2"/>
      <c r="ALH449" s="2"/>
      <c r="ALI449" s="2"/>
      <c r="ALJ449" s="2"/>
      <c r="ALK449" s="2"/>
      <c r="ALL449" s="2"/>
      <c r="ALM449" s="2"/>
      <c r="ALN449" s="2"/>
      <c r="ALO449" s="2"/>
      <c r="ALP449" s="2"/>
      <c r="ALQ449" s="2"/>
      <c r="ALR449" s="2"/>
      <c r="ALS449" s="2"/>
      <c r="ALT449" s="2"/>
      <c r="ALU449" s="2"/>
      <c r="ALV449" s="2"/>
      <c r="ALW449" s="2"/>
      <c r="ALX449" s="2"/>
      <c r="ALY449" s="2"/>
      <c r="ALZ449" s="2"/>
      <c r="AMA449" s="2"/>
    </row>
    <row r="450" spans="1:1015" ht="15.75" thickBot="1" x14ac:dyDescent="0.3">
      <c r="A450" s="118"/>
      <c r="B450" s="118"/>
      <c r="C450" s="118"/>
      <c r="D450" s="118"/>
      <c r="E450" s="12">
        <v>61</v>
      </c>
      <c r="F450" s="12" t="s">
        <v>426</v>
      </c>
      <c r="G450" s="47">
        <v>9315</v>
      </c>
      <c r="H450" s="14" t="s">
        <v>10</v>
      </c>
      <c r="I450" s="57"/>
      <c r="J450" s="57"/>
      <c r="K450" s="57"/>
      <c r="L450" s="57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  <c r="PY450" s="2"/>
      <c r="PZ450" s="2"/>
      <c r="QA450" s="2"/>
      <c r="QB450" s="2"/>
      <c r="QC450" s="2"/>
      <c r="QD450" s="2"/>
      <c r="QE450" s="2"/>
      <c r="QF450" s="2"/>
      <c r="QG450" s="2"/>
      <c r="QH450" s="2"/>
      <c r="QI450" s="2"/>
      <c r="QJ450" s="2"/>
      <c r="QK450" s="2"/>
      <c r="QL450" s="2"/>
      <c r="QM450" s="2"/>
      <c r="QN450" s="2"/>
      <c r="QO450" s="2"/>
      <c r="QP450" s="2"/>
      <c r="QQ450" s="2"/>
      <c r="QR450" s="2"/>
      <c r="QS450" s="2"/>
      <c r="QT450" s="2"/>
      <c r="QU450" s="2"/>
      <c r="QV450" s="2"/>
      <c r="QW450" s="2"/>
      <c r="QX450" s="2"/>
      <c r="QY450" s="2"/>
      <c r="QZ450" s="2"/>
      <c r="RA450" s="2"/>
      <c r="RB450" s="2"/>
      <c r="RC450" s="2"/>
      <c r="RD450" s="2"/>
      <c r="RE450" s="2"/>
      <c r="RF450" s="2"/>
      <c r="RG450" s="2"/>
      <c r="RH450" s="2"/>
      <c r="RI450" s="2"/>
      <c r="RJ450" s="2"/>
      <c r="RK450" s="2"/>
      <c r="RL450" s="2"/>
      <c r="RM450" s="2"/>
      <c r="RN450" s="2"/>
      <c r="RO450" s="2"/>
      <c r="RP450" s="2"/>
      <c r="RQ450" s="2"/>
      <c r="RR450" s="2"/>
      <c r="RS450" s="2"/>
      <c r="RT450" s="2"/>
      <c r="RU450" s="2"/>
      <c r="RV450" s="2"/>
      <c r="RW450" s="2"/>
      <c r="RX450" s="2"/>
      <c r="RY450" s="2"/>
      <c r="RZ450" s="2"/>
      <c r="SA450" s="2"/>
      <c r="SB450" s="2"/>
      <c r="SC450" s="2"/>
      <c r="SD450" s="2"/>
      <c r="SE450" s="2"/>
      <c r="SF450" s="2"/>
      <c r="SG450" s="2"/>
      <c r="SH450" s="2"/>
      <c r="SI450" s="2"/>
      <c r="SJ450" s="2"/>
      <c r="SK450" s="2"/>
      <c r="SL450" s="2"/>
      <c r="SM450" s="2"/>
      <c r="SN450" s="2"/>
      <c r="SO450" s="2"/>
      <c r="SP450" s="2"/>
      <c r="SQ450" s="2"/>
      <c r="SR450" s="2"/>
      <c r="SS450" s="2"/>
      <c r="ST450" s="2"/>
      <c r="SU450" s="2"/>
      <c r="SV450" s="2"/>
      <c r="SW450" s="2"/>
      <c r="SX450" s="2"/>
      <c r="SY450" s="2"/>
      <c r="SZ450" s="2"/>
      <c r="TA450" s="2"/>
      <c r="TB450" s="2"/>
      <c r="TC450" s="2"/>
      <c r="TD450" s="2"/>
      <c r="TE450" s="2"/>
      <c r="TF450" s="2"/>
      <c r="TG450" s="2"/>
      <c r="TH450" s="2"/>
      <c r="TI450" s="2"/>
      <c r="TJ450" s="2"/>
      <c r="TK450" s="2"/>
      <c r="TL450" s="2"/>
      <c r="TM450" s="2"/>
      <c r="TN450" s="2"/>
      <c r="TO450" s="2"/>
      <c r="TP450" s="2"/>
      <c r="TQ450" s="2"/>
      <c r="TR450" s="2"/>
      <c r="TS450" s="2"/>
      <c r="TT450" s="2"/>
      <c r="TU450" s="2"/>
      <c r="TV450" s="2"/>
      <c r="TW450" s="2"/>
      <c r="TX450" s="2"/>
      <c r="TY450" s="2"/>
      <c r="TZ450" s="2"/>
      <c r="UA450" s="2"/>
      <c r="UB450" s="2"/>
      <c r="UC450" s="2"/>
      <c r="UD450" s="2"/>
      <c r="UE450" s="2"/>
      <c r="UF450" s="2"/>
      <c r="UG450" s="2"/>
      <c r="UH450" s="2"/>
      <c r="UI450" s="2"/>
      <c r="UJ450" s="2"/>
      <c r="UK450" s="2"/>
      <c r="UL450" s="2"/>
      <c r="UM450" s="2"/>
      <c r="UN450" s="2"/>
      <c r="UO450" s="2"/>
      <c r="UP450" s="2"/>
      <c r="UQ450" s="2"/>
      <c r="UR450" s="2"/>
      <c r="US450" s="2"/>
      <c r="UT450" s="2"/>
      <c r="UU450" s="2"/>
      <c r="UV450" s="2"/>
      <c r="UW450" s="2"/>
      <c r="UX450" s="2"/>
      <c r="UY450" s="2"/>
      <c r="UZ450" s="2"/>
      <c r="VA450" s="2"/>
      <c r="VB450" s="2"/>
      <c r="VC450" s="2"/>
      <c r="VD450" s="2"/>
      <c r="VE450" s="2"/>
      <c r="VF450" s="2"/>
      <c r="VG450" s="2"/>
      <c r="VH450" s="2"/>
      <c r="VI450" s="2"/>
      <c r="VJ450" s="2"/>
      <c r="VK450" s="2"/>
      <c r="VL450" s="2"/>
      <c r="VM450" s="2"/>
      <c r="VN450" s="2"/>
      <c r="VO450" s="2"/>
      <c r="VP450" s="2"/>
      <c r="VQ450" s="2"/>
      <c r="VR450" s="2"/>
      <c r="VS450" s="2"/>
      <c r="VT450" s="2"/>
      <c r="VU450" s="2"/>
      <c r="VV450" s="2"/>
      <c r="VW450" s="2"/>
      <c r="VX450" s="2"/>
      <c r="VY450" s="2"/>
      <c r="VZ450" s="2"/>
      <c r="WA450" s="2"/>
      <c r="WB450" s="2"/>
      <c r="WC450" s="2"/>
      <c r="WD450" s="2"/>
      <c r="WE450" s="2"/>
      <c r="WF450" s="2"/>
      <c r="WG450" s="2"/>
      <c r="WH450" s="2"/>
      <c r="WI450" s="2"/>
      <c r="WJ450" s="2"/>
      <c r="WK450" s="2"/>
      <c r="WL450" s="2"/>
      <c r="WM450" s="2"/>
      <c r="WN450" s="2"/>
      <c r="WO450" s="2"/>
      <c r="WP450" s="2"/>
      <c r="WQ450" s="2"/>
      <c r="WR450" s="2"/>
      <c r="WS450" s="2"/>
      <c r="WT450" s="2"/>
      <c r="WU450" s="2"/>
      <c r="WV450" s="2"/>
      <c r="WW450" s="2"/>
      <c r="WX450" s="2"/>
      <c r="WY450" s="2"/>
      <c r="WZ450" s="2"/>
      <c r="XA450" s="2"/>
      <c r="XB450" s="2"/>
      <c r="XC450" s="2"/>
      <c r="XD450" s="2"/>
      <c r="XE450" s="2"/>
      <c r="XF450" s="2"/>
      <c r="XG450" s="2"/>
      <c r="XH450" s="2"/>
      <c r="XI450" s="2"/>
      <c r="XJ450" s="2"/>
      <c r="XK450" s="2"/>
      <c r="XL450" s="2"/>
      <c r="XM450" s="2"/>
      <c r="XN450" s="2"/>
      <c r="XO450" s="2"/>
      <c r="XP450" s="2"/>
      <c r="XQ450" s="2"/>
      <c r="XR450" s="2"/>
      <c r="XS450" s="2"/>
      <c r="XT450" s="2"/>
      <c r="XU450" s="2"/>
      <c r="XV450" s="2"/>
      <c r="XW450" s="2"/>
      <c r="XX450" s="2"/>
      <c r="XY450" s="2"/>
      <c r="XZ450" s="2"/>
      <c r="YA450" s="2"/>
      <c r="YB450" s="2"/>
      <c r="YC450" s="2"/>
      <c r="YD450" s="2"/>
      <c r="YE450" s="2"/>
      <c r="YF450" s="2"/>
      <c r="YG450" s="2"/>
      <c r="YH450" s="2"/>
      <c r="YI450" s="2"/>
      <c r="YJ450" s="2"/>
      <c r="YK450" s="2"/>
      <c r="YL450" s="2"/>
      <c r="YM450" s="2"/>
      <c r="YN450" s="2"/>
      <c r="YO450" s="2"/>
      <c r="YP450" s="2"/>
      <c r="YQ450" s="2"/>
      <c r="YR450" s="2"/>
      <c r="YS450" s="2"/>
      <c r="YT450" s="2"/>
      <c r="YU450" s="2"/>
      <c r="YV450" s="2"/>
      <c r="YW450" s="2"/>
      <c r="YX450" s="2"/>
      <c r="YY450" s="2"/>
      <c r="YZ450" s="2"/>
      <c r="ZA450" s="2"/>
      <c r="ZB450" s="2"/>
      <c r="ZC450" s="2"/>
      <c r="ZD450" s="2"/>
      <c r="ZE450" s="2"/>
      <c r="ZF450" s="2"/>
      <c r="ZG450" s="2"/>
      <c r="ZH450" s="2"/>
      <c r="ZI450" s="2"/>
      <c r="ZJ450" s="2"/>
      <c r="ZK450" s="2"/>
      <c r="ZL450" s="2"/>
      <c r="ZM450" s="2"/>
      <c r="ZN450" s="2"/>
      <c r="ZO450" s="2"/>
      <c r="ZP450" s="2"/>
      <c r="ZQ450" s="2"/>
      <c r="ZR450" s="2"/>
      <c r="ZS450" s="2"/>
      <c r="ZT450" s="2"/>
      <c r="ZU450" s="2"/>
      <c r="ZV450" s="2"/>
      <c r="ZW450" s="2"/>
      <c r="ZX450" s="2"/>
      <c r="ZY450" s="2"/>
      <c r="ZZ450" s="2"/>
      <c r="AAA450" s="2"/>
      <c r="AAB450" s="2"/>
      <c r="AAC450" s="2"/>
      <c r="AAD450" s="2"/>
      <c r="AAE450" s="2"/>
      <c r="AAF450" s="2"/>
      <c r="AAG450" s="2"/>
      <c r="AAH450" s="2"/>
      <c r="AAI450" s="2"/>
      <c r="AAJ450" s="2"/>
      <c r="AAK450" s="2"/>
      <c r="AAL450" s="2"/>
      <c r="AAM450" s="2"/>
      <c r="AAN450" s="2"/>
      <c r="AAO450" s="2"/>
      <c r="AAP450" s="2"/>
      <c r="AAQ450" s="2"/>
      <c r="AAR450" s="2"/>
      <c r="AAS450" s="2"/>
      <c r="AAT450" s="2"/>
      <c r="AAU450" s="2"/>
      <c r="AAV450" s="2"/>
      <c r="AAW450" s="2"/>
      <c r="AAX450" s="2"/>
      <c r="AAY450" s="2"/>
      <c r="AAZ450" s="2"/>
      <c r="ABA450" s="2"/>
      <c r="ABB450" s="2"/>
      <c r="ABC450" s="2"/>
      <c r="ABD450" s="2"/>
      <c r="ABE450" s="2"/>
      <c r="ABF450" s="2"/>
      <c r="ABG450" s="2"/>
      <c r="ABH450" s="2"/>
      <c r="ABI450" s="2"/>
      <c r="ABJ450" s="2"/>
      <c r="ABK450" s="2"/>
      <c r="ABL450" s="2"/>
      <c r="ABM450" s="2"/>
      <c r="ABN450" s="2"/>
      <c r="ABO450" s="2"/>
      <c r="ABP450" s="2"/>
      <c r="ABQ450" s="2"/>
      <c r="ABR450" s="2"/>
      <c r="ABS450" s="2"/>
      <c r="ABT450" s="2"/>
      <c r="ABU450" s="2"/>
      <c r="ABV450" s="2"/>
      <c r="ABW450" s="2"/>
      <c r="ABX450" s="2"/>
      <c r="ABY450" s="2"/>
      <c r="ABZ450" s="2"/>
      <c r="ACA450" s="2"/>
      <c r="ACB450" s="2"/>
      <c r="ACC450" s="2"/>
      <c r="ACD450" s="2"/>
      <c r="ACE450" s="2"/>
      <c r="ACF450" s="2"/>
      <c r="ACG450" s="2"/>
      <c r="ACH450" s="2"/>
      <c r="ACI450" s="2"/>
      <c r="ACJ450" s="2"/>
      <c r="ACK450" s="2"/>
      <c r="ACL450" s="2"/>
      <c r="ACM450" s="2"/>
      <c r="ACN450" s="2"/>
      <c r="ACO450" s="2"/>
      <c r="ACP450" s="2"/>
      <c r="ACQ450" s="2"/>
      <c r="ACR450" s="2"/>
      <c r="ACS450" s="2"/>
      <c r="ACT450" s="2"/>
      <c r="ACU450" s="2"/>
      <c r="ACV450" s="2"/>
      <c r="ACW450" s="2"/>
      <c r="ACX450" s="2"/>
      <c r="ACY450" s="2"/>
      <c r="ACZ450" s="2"/>
      <c r="ADA450" s="2"/>
      <c r="ADB450" s="2"/>
      <c r="ADC450" s="2"/>
      <c r="ADD450" s="2"/>
      <c r="ADE450" s="2"/>
      <c r="ADF450" s="2"/>
      <c r="ADG450" s="2"/>
      <c r="ADH450" s="2"/>
      <c r="ADI450" s="2"/>
      <c r="ADJ450" s="2"/>
      <c r="ADK450" s="2"/>
      <c r="ADL450" s="2"/>
      <c r="ADM450" s="2"/>
      <c r="ADN450" s="2"/>
      <c r="ADO450" s="2"/>
      <c r="ADP450" s="2"/>
      <c r="ADQ450" s="2"/>
      <c r="ADR450" s="2"/>
      <c r="ADS450" s="2"/>
      <c r="ADT450" s="2"/>
      <c r="ADU450" s="2"/>
      <c r="ADV450" s="2"/>
      <c r="ADW450" s="2"/>
      <c r="ADX450" s="2"/>
      <c r="ADY450" s="2"/>
      <c r="ADZ450" s="2"/>
      <c r="AEA450" s="2"/>
      <c r="AEB450" s="2"/>
      <c r="AEC450" s="2"/>
      <c r="AED450" s="2"/>
      <c r="AEE450" s="2"/>
      <c r="AEF450" s="2"/>
      <c r="AEG450" s="2"/>
      <c r="AEH450" s="2"/>
      <c r="AEI450" s="2"/>
      <c r="AEJ450" s="2"/>
      <c r="AEK450" s="2"/>
      <c r="AEL450" s="2"/>
      <c r="AEM450" s="2"/>
      <c r="AEN450" s="2"/>
      <c r="AEO450" s="2"/>
      <c r="AEP450" s="2"/>
      <c r="AEQ450" s="2"/>
      <c r="AER450" s="2"/>
      <c r="AES450" s="2"/>
      <c r="AET450" s="2"/>
      <c r="AEU450" s="2"/>
      <c r="AEV450" s="2"/>
      <c r="AEW450" s="2"/>
      <c r="AEX450" s="2"/>
      <c r="AEY450" s="2"/>
      <c r="AEZ450" s="2"/>
      <c r="AFA450" s="2"/>
      <c r="AFB450" s="2"/>
      <c r="AFC450" s="2"/>
      <c r="AFD450" s="2"/>
      <c r="AFE450" s="2"/>
      <c r="AFF450" s="2"/>
      <c r="AFG450" s="2"/>
      <c r="AFH450" s="2"/>
      <c r="AFI450" s="2"/>
      <c r="AFJ450" s="2"/>
      <c r="AFK450" s="2"/>
      <c r="AFL450" s="2"/>
      <c r="AFM450" s="2"/>
      <c r="AFN450" s="2"/>
      <c r="AFO450" s="2"/>
      <c r="AFP450" s="2"/>
      <c r="AFQ450" s="2"/>
      <c r="AFR450" s="2"/>
      <c r="AFS450" s="2"/>
      <c r="AFT450" s="2"/>
      <c r="AFU450" s="2"/>
      <c r="AFV450" s="2"/>
      <c r="AFW450" s="2"/>
      <c r="AFX450" s="2"/>
      <c r="AFY450" s="2"/>
      <c r="AFZ450" s="2"/>
      <c r="AGA450" s="2"/>
      <c r="AGB450" s="2"/>
      <c r="AGC450" s="2"/>
      <c r="AGD450" s="2"/>
      <c r="AGE450" s="2"/>
      <c r="AGF450" s="2"/>
      <c r="AGG450" s="2"/>
      <c r="AGH450" s="2"/>
      <c r="AGI450" s="2"/>
      <c r="AGJ450" s="2"/>
      <c r="AGK450" s="2"/>
      <c r="AGL450" s="2"/>
      <c r="AGM450" s="2"/>
      <c r="AGN450" s="2"/>
      <c r="AGO450" s="2"/>
      <c r="AGP450" s="2"/>
      <c r="AGQ450" s="2"/>
      <c r="AGR450" s="2"/>
      <c r="AGS450" s="2"/>
      <c r="AGT450" s="2"/>
      <c r="AGU450" s="2"/>
      <c r="AGV450" s="2"/>
      <c r="AGW450" s="2"/>
      <c r="AGX450" s="2"/>
      <c r="AGY450" s="2"/>
      <c r="AGZ450" s="2"/>
      <c r="AHA450" s="2"/>
      <c r="AHB450" s="2"/>
      <c r="AHC450" s="2"/>
      <c r="AHD450" s="2"/>
      <c r="AHE450" s="2"/>
      <c r="AHF450" s="2"/>
      <c r="AHG450" s="2"/>
      <c r="AHH450" s="2"/>
      <c r="AHI450" s="2"/>
      <c r="AHJ450" s="2"/>
      <c r="AHK450" s="2"/>
      <c r="AHL450" s="2"/>
      <c r="AHM450" s="2"/>
      <c r="AHN450" s="2"/>
      <c r="AHO450" s="2"/>
      <c r="AHP450" s="2"/>
      <c r="AHQ450" s="2"/>
      <c r="AHR450" s="2"/>
      <c r="AHS450" s="2"/>
      <c r="AHT450" s="2"/>
      <c r="AHU450" s="2"/>
      <c r="AHV450" s="2"/>
      <c r="AHW450" s="2"/>
      <c r="AHX450" s="2"/>
      <c r="AHY450" s="2"/>
      <c r="AHZ450" s="2"/>
      <c r="AIA450" s="2"/>
      <c r="AIB450" s="2"/>
      <c r="AIC450" s="2"/>
      <c r="AID450" s="2"/>
      <c r="AIE450" s="2"/>
      <c r="AIF450" s="2"/>
      <c r="AIG450" s="2"/>
      <c r="AIH450" s="2"/>
      <c r="AII450" s="2"/>
      <c r="AIJ450" s="2"/>
      <c r="AIK450" s="2"/>
      <c r="AIL450" s="2"/>
      <c r="AIM450" s="2"/>
      <c r="AIN450" s="2"/>
      <c r="AIO450" s="2"/>
      <c r="AIP450" s="2"/>
      <c r="AIQ450" s="2"/>
      <c r="AIR450" s="2"/>
      <c r="AIS450" s="2"/>
      <c r="AIT450" s="2"/>
      <c r="AIU450" s="2"/>
      <c r="AIV450" s="2"/>
      <c r="AIW450" s="2"/>
      <c r="AIX450" s="2"/>
      <c r="AIY450" s="2"/>
      <c r="AIZ450" s="2"/>
      <c r="AJA450" s="2"/>
      <c r="AJB450" s="2"/>
      <c r="AJC450" s="2"/>
      <c r="AJD450" s="2"/>
      <c r="AJE450" s="2"/>
      <c r="AJF450" s="2"/>
      <c r="AJG450" s="2"/>
      <c r="AJH450" s="2"/>
      <c r="AJI450" s="2"/>
      <c r="AJJ450" s="2"/>
      <c r="AJK450" s="2"/>
      <c r="AJL450" s="2"/>
      <c r="AJM450" s="2"/>
      <c r="AJN450" s="2"/>
      <c r="AJO450" s="2"/>
      <c r="AJP450" s="2"/>
      <c r="AJQ450" s="2"/>
      <c r="AJR450" s="2"/>
      <c r="AJS450" s="2"/>
      <c r="AJT450" s="2"/>
      <c r="AJU450" s="2"/>
      <c r="AJV450" s="2"/>
      <c r="AJW450" s="2"/>
      <c r="AJX450" s="2"/>
      <c r="AJY450" s="2"/>
      <c r="AJZ450" s="2"/>
      <c r="AKA450" s="2"/>
      <c r="AKB450" s="2"/>
      <c r="AKC450" s="2"/>
      <c r="AKD450" s="2"/>
      <c r="AKE450" s="2"/>
      <c r="AKF450" s="2"/>
      <c r="AKG450" s="2"/>
      <c r="AKH450" s="2"/>
      <c r="AKI450" s="2"/>
      <c r="AKJ450" s="2"/>
      <c r="AKK450" s="2"/>
      <c r="AKL450" s="2"/>
      <c r="AKM450" s="2"/>
      <c r="AKN450" s="2"/>
      <c r="AKO450" s="2"/>
      <c r="AKP450" s="2"/>
      <c r="AKQ450" s="2"/>
      <c r="AKR450" s="2"/>
      <c r="AKS450" s="2"/>
      <c r="AKT450" s="2"/>
      <c r="AKU450" s="2"/>
      <c r="AKV450" s="2"/>
      <c r="AKW450" s="2"/>
      <c r="AKX450" s="2"/>
      <c r="AKY450" s="2"/>
      <c r="AKZ450" s="2"/>
      <c r="ALA450" s="2"/>
      <c r="ALB450" s="2"/>
      <c r="ALC450" s="2"/>
      <c r="ALD450" s="2"/>
      <c r="ALE450" s="2"/>
      <c r="ALF450" s="2"/>
      <c r="ALG450" s="2"/>
      <c r="ALH450" s="2"/>
      <c r="ALI450" s="2"/>
      <c r="ALJ450" s="2"/>
      <c r="ALK450" s="2"/>
      <c r="ALL450" s="2"/>
      <c r="ALM450" s="2"/>
      <c r="ALN450" s="2"/>
      <c r="ALO450" s="2"/>
      <c r="ALP450" s="2"/>
      <c r="ALQ450" s="2"/>
      <c r="ALR450" s="2"/>
      <c r="ALS450" s="2"/>
      <c r="ALT450" s="2"/>
      <c r="ALU450" s="2"/>
      <c r="ALV450" s="2"/>
      <c r="ALW450" s="2"/>
      <c r="ALX450" s="2"/>
      <c r="ALY450" s="2"/>
      <c r="ALZ450" s="2"/>
      <c r="AMA450" s="2"/>
    </row>
    <row r="451" spans="1:1015" ht="15.75" thickBot="1" x14ac:dyDescent="0.3">
      <c r="A451" s="118"/>
      <c r="B451" s="118"/>
      <c r="C451" s="118"/>
      <c r="D451" s="118"/>
      <c r="E451" s="59"/>
      <c r="F451" s="60"/>
      <c r="G451" s="55">
        <v>33784</v>
      </c>
      <c r="H451" s="61"/>
      <c r="I451" s="62">
        <f>18000/1936.27*2.34*G451/10000</f>
        <v>73.490891249670753</v>
      </c>
      <c r="J451" s="62">
        <f t="shared" ref="J451:J485" si="22">+I451*15</f>
        <v>1102.3633687450613</v>
      </c>
      <c r="K451" s="62">
        <f t="shared" ref="K451:K485" si="23">+I451*6</f>
        <v>440.94534749802449</v>
      </c>
      <c r="L451" s="63">
        <f t="shared" ref="L451:L485" si="24">+J451+K451</f>
        <v>1543.3087162430857</v>
      </c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  <c r="PY451" s="2"/>
      <c r="PZ451" s="2"/>
      <c r="QA451" s="2"/>
      <c r="QB451" s="2"/>
      <c r="QC451" s="2"/>
      <c r="QD451" s="2"/>
      <c r="QE451" s="2"/>
      <c r="QF451" s="2"/>
      <c r="QG451" s="2"/>
      <c r="QH451" s="2"/>
      <c r="QI451" s="2"/>
      <c r="QJ451" s="2"/>
      <c r="QK451" s="2"/>
      <c r="QL451" s="2"/>
      <c r="QM451" s="2"/>
      <c r="QN451" s="2"/>
      <c r="QO451" s="2"/>
      <c r="QP451" s="2"/>
      <c r="QQ451" s="2"/>
      <c r="QR451" s="2"/>
      <c r="QS451" s="2"/>
      <c r="QT451" s="2"/>
      <c r="QU451" s="2"/>
      <c r="QV451" s="2"/>
      <c r="QW451" s="2"/>
      <c r="QX451" s="2"/>
      <c r="QY451" s="2"/>
      <c r="QZ451" s="2"/>
      <c r="RA451" s="2"/>
      <c r="RB451" s="2"/>
      <c r="RC451" s="2"/>
      <c r="RD451" s="2"/>
      <c r="RE451" s="2"/>
      <c r="RF451" s="2"/>
      <c r="RG451" s="2"/>
      <c r="RH451" s="2"/>
      <c r="RI451" s="2"/>
      <c r="RJ451" s="2"/>
      <c r="RK451" s="2"/>
      <c r="RL451" s="2"/>
      <c r="RM451" s="2"/>
      <c r="RN451" s="2"/>
      <c r="RO451" s="2"/>
      <c r="RP451" s="2"/>
      <c r="RQ451" s="2"/>
      <c r="RR451" s="2"/>
      <c r="RS451" s="2"/>
      <c r="RT451" s="2"/>
      <c r="RU451" s="2"/>
      <c r="RV451" s="2"/>
      <c r="RW451" s="2"/>
      <c r="RX451" s="2"/>
      <c r="RY451" s="2"/>
      <c r="RZ451" s="2"/>
      <c r="SA451" s="2"/>
      <c r="SB451" s="2"/>
      <c r="SC451" s="2"/>
      <c r="SD451" s="2"/>
      <c r="SE451" s="2"/>
      <c r="SF451" s="2"/>
      <c r="SG451" s="2"/>
      <c r="SH451" s="2"/>
      <c r="SI451" s="2"/>
      <c r="SJ451" s="2"/>
      <c r="SK451" s="2"/>
      <c r="SL451" s="2"/>
      <c r="SM451" s="2"/>
      <c r="SN451" s="2"/>
      <c r="SO451" s="2"/>
      <c r="SP451" s="2"/>
      <c r="SQ451" s="2"/>
      <c r="SR451" s="2"/>
      <c r="SS451" s="2"/>
      <c r="ST451" s="2"/>
      <c r="SU451" s="2"/>
      <c r="SV451" s="2"/>
      <c r="SW451" s="2"/>
      <c r="SX451" s="2"/>
      <c r="SY451" s="2"/>
      <c r="SZ451" s="2"/>
      <c r="TA451" s="2"/>
      <c r="TB451" s="2"/>
      <c r="TC451" s="2"/>
      <c r="TD451" s="2"/>
      <c r="TE451" s="2"/>
      <c r="TF451" s="2"/>
      <c r="TG451" s="2"/>
      <c r="TH451" s="2"/>
      <c r="TI451" s="2"/>
      <c r="TJ451" s="2"/>
      <c r="TK451" s="2"/>
      <c r="TL451" s="2"/>
      <c r="TM451" s="2"/>
      <c r="TN451" s="2"/>
      <c r="TO451" s="2"/>
      <c r="TP451" s="2"/>
      <c r="TQ451" s="2"/>
      <c r="TR451" s="2"/>
      <c r="TS451" s="2"/>
      <c r="TT451" s="2"/>
      <c r="TU451" s="2"/>
      <c r="TV451" s="2"/>
      <c r="TW451" s="2"/>
      <c r="TX451" s="2"/>
      <c r="TY451" s="2"/>
      <c r="TZ451" s="2"/>
      <c r="UA451" s="2"/>
      <c r="UB451" s="2"/>
      <c r="UC451" s="2"/>
      <c r="UD451" s="2"/>
      <c r="UE451" s="2"/>
      <c r="UF451" s="2"/>
      <c r="UG451" s="2"/>
      <c r="UH451" s="2"/>
      <c r="UI451" s="2"/>
      <c r="UJ451" s="2"/>
      <c r="UK451" s="2"/>
      <c r="UL451" s="2"/>
      <c r="UM451" s="2"/>
      <c r="UN451" s="2"/>
      <c r="UO451" s="2"/>
      <c r="UP451" s="2"/>
      <c r="UQ451" s="2"/>
      <c r="UR451" s="2"/>
      <c r="US451" s="2"/>
      <c r="UT451" s="2"/>
      <c r="UU451" s="2"/>
      <c r="UV451" s="2"/>
      <c r="UW451" s="2"/>
      <c r="UX451" s="2"/>
      <c r="UY451" s="2"/>
      <c r="UZ451" s="2"/>
      <c r="VA451" s="2"/>
      <c r="VB451" s="2"/>
      <c r="VC451" s="2"/>
      <c r="VD451" s="2"/>
      <c r="VE451" s="2"/>
      <c r="VF451" s="2"/>
      <c r="VG451" s="2"/>
      <c r="VH451" s="2"/>
      <c r="VI451" s="2"/>
      <c r="VJ451" s="2"/>
      <c r="VK451" s="2"/>
      <c r="VL451" s="2"/>
      <c r="VM451" s="2"/>
      <c r="VN451" s="2"/>
      <c r="VO451" s="2"/>
      <c r="VP451" s="2"/>
      <c r="VQ451" s="2"/>
      <c r="VR451" s="2"/>
      <c r="VS451" s="2"/>
      <c r="VT451" s="2"/>
      <c r="VU451" s="2"/>
      <c r="VV451" s="2"/>
      <c r="VW451" s="2"/>
      <c r="VX451" s="2"/>
      <c r="VY451" s="2"/>
      <c r="VZ451" s="2"/>
      <c r="WA451" s="2"/>
      <c r="WB451" s="2"/>
      <c r="WC451" s="2"/>
      <c r="WD451" s="2"/>
      <c r="WE451" s="2"/>
      <c r="WF451" s="2"/>
      <c r="WG451" s="2"/>
      <c r="WH451" s="2"/>
      <c r="WI451" s="2"/>
      <c r="WJ451" s="2"/>
      <c r="WK451" s="2"/>
      <c r="WL451" s="2"/>
      <c r="WM451" s="2"/>
      <c r="WN451" s="2"/>
      <c r="WO451" s="2"/>
      <c r="WP451" s="2"/>
      <c r="WQ451" s="2"/>
      <c r="WR451" s="2"/>
      <c r="WS451" s="2"/>
      <c r="WT451" s="2"/>
      <c r="WU451" s="2"/>
      <c r="WV451" s="2"/>
      <c r="WW451" s="2"/>
      <c r="WX451" s="2"/>
      <c r="WY451" s="2"/>
      <c r="WZ451" s="2"/>
      <c r="XA451" s="2"/>
      <c r="XB451" s="2"/>
      <c r="XC451" s="2"/>
      <c r="XD451" s="2"/>
      <c r="XE451" s="2"/>
      <c r="XF451" s="2"/>
      <c r="XG451" s="2"/>
      <c r="XH451" s="2"/>
      <c r="XI451" s="2"/>
      <c r="XJ451" s="2"/>
      <c r="XK451" s="2"/>
      <c r="XL451" s="2"/>
      <c r="XM451" s="2"/>
      <c r="XN451" s="2"/>
      <c r="XO451" s="2"/>
      <c r="XP451" s="2"/>
      <c r="XQ451" s="2"/>
      <c r="XR451" s="2"/>
      <c r="XS451" s="2"/>
      <c r="XT451" s="2"/>
      <c r="XU451" s="2"/>
      <c r="XV451" s="2"/>
      <c r="XW451" s="2"/>
      <c r="XX451" s="2"/>
      <c r="XY451" s="2"/>
      <c r="XZ451" s="2"/>
      <c r="YA451" s="2"/>
      <c r="YB451" s="2"/>
      <c r="YC451" s="2"/>
      <c r="YD451" s="2"/>
      <c r="YE451" s="2"/>
      <c r="YF451" s="2"/>
      <c r="YG451" s="2"/>
      <c r="YH451" s="2"/>
      <c r="YI451" s="2"/>
      <c r="YJ451" s="2"/>
      <c r="YK451" s="2"/>
      <c r="YL451" s="2"/>
      <c r="YM451" s="2"/>
      <c r="YN451" s="2"/>
      <c r="YO451" s="2"/>
      <c r="YP451" s="2"/>
      <c r="YQ451" s="2"/>
      <c r="YR451" s="2"/>
      <c r="YS451" s="2"/>
      <c r="YT451" s="2"/>
      <c r="YU451" s="2"/>
      <c r="YV451" s="2"/>
      <c r="YW451" s="2"/>
      <c r="YX451" s="2"/>
      <c r="YY451" s="2"/>
      <c r="YZ451" s="2"/>
      <c r="ZA451" s="2"/>
      <c r="ZB451" s="2"/>
      <c r="ZC451" s="2"/>
      <c r="ZD451" s="2"/>
      <c r="ZE451" s="2"/>
      <c r="ZF451" s="2"/>
      <c r="ZG451" s="2"/>
      <c r="ZH451" s="2"/>
      <c r="ZI451" s="2"/>
      <c r="ZJ451" s="2"/>
      <c r="ZK451" s="2"/>
      <c r="ZL451" s="2"/>
      <c r="ZM451" s="2"/>
      <c r="ZN451" s="2"/>
      <c r="ZO451" s="2"/>
      <c r="ZP451" s="2"/>
      <c r="ZQ451" s="2"/>
      <c r="ZR451" s="2"/>
      <c r="ZS451" s="2"/>
      <c r="ZT451" s="2"/>
      <c r="ZU451" s="2"/>
      <c r="ZV451" s="2"/>
      <c r="ZW451" s="2"/>
      <c r="ZX451" s="2"/>
      <c r="ZY451" s="2"/>
      <c r="ZZ451" s="2"/>
      <c r="AAA451" s="2"/>
      <c r="AAB451" s="2"/>
      <c r="AAC451" s="2"/>
      <c r="AAD451" s="2"/>
      <c r="AAE451" s="2"/>
      <c r="AAF451" s="2"/>
      <c r="AAG451" s="2"/>
      <c r="AAH451" s="2"/>
      <c r="AAI451" s="2"/>
      <c r="AAJ451" s="2"/>
      <c r="AAK451" s="2"/>
      <c r="AAL451" s="2"/>
      <c r="AAM451" s="2"/>
      <c r="AAN451" s="2"/>
      <c r="AAO451" s="2"/>
      <c r="AAP451" s="2"/>
      <c r="AAQ451" s="2"/>
      <c r="AAR451" s="2"/>
      <c r="AAS451" s="2"/>
      <c r="AAT451" s="2"/>
      <c r="AAU451" s="2"/>
      <c r="AAV451" s="2"/>
      <c r="AAW451" s="2"/>
      <c r="AAX451" s="2"/>
      <c r="AAY451" s="2"/>
      <c r="AAZ451" s="2"/>
      <c r="ABA451" s="2"/>
      <c r="ABB451" s="2"/>
      <c r="ABC451" s="2"/>
      <c r="ABD451" s="2"/>
      <c r="ABE451" s="2"/>
      <c r="ABF451" s="2"/>
      <c r="ABG451" s="2"/>
      <c r="ABH451" s="2"/>
      <c r="ABI451" s="2"/>
      <c r="ABJ451" s="2"/>
      <c r="ABK451" s="2"/>
      <c r="ABL451" s="2"/>
      <c r="ABM451" s="2"/>
      <c r="ABN451" s="2"/>
      <c r="ABO451" s="2"/>
      <c r="ABP451" s="2"/>
      <c r="ABQ451" s="2"/>
      <c r="ABR451" s="2"/>
      <c r="ABS451" s="2"/>
      <c r="ABT451" s="2"/>
      <c r="ABU451" s="2"/>
      <c r="ABV451" s="2"/>
      <c r="ABW451" s="2"/>
      <c r="ABX451" s="2"/>
      <c r="ABY451" s="2"/>
      <c r="ABZ451" s="2"/>
      <c r="ACA451" s="2"/>
      <c r="ACB451" s="2"/>
      <c r="ACC451" s="2"/>
      <c r="ACD451" s="2"/>
      <c r="ACE451" s="2"/>
      <c r="ACF451" s="2"/>
      <c r="ACG451" s="2"/>
      <c r="ACH451" s="2"/>
      <c r="ACI451" s="2"/>
      <c r="ACJ451" s="2"/>
      <c r="ACK451" s="2"/>
      <c r="ACL451" s="2"/>
      <c r="ACM451" s="2"/>
      <c r="ACN451" s="2"/>
      <c r="ACO451" s="2"/>
      <c r="ACP451" s="2"/>
      <c r="ACQ451" s="2"/>
      <c r="ACR451" s="2"/>
      <c r="ACS451" s="2"/>
      <c r="ACT451" s="2"/>
      <c r="ACU451" s="2"/>
      <c r="ACV451" s="2"/>
      <c r="ACW451" s="2"/>
      <c r="ACX451" s="2"/>
      <c r="ACY451" s="2"/>
      <c r="ACZ451" s="2"/>
      <c r="ADA451" s="2"/>
      <c r="ADB451" s="2"/>
      <c r="ADC451" s="2"/>
      <c r="ADD451" s="2"/>
      <c r="ADE451" s="2"/>
      <c r="ADF451" s="2"/>
      <c r="ADG451" s="2"/>
      <c r="ADH451" s="2"/>
      <c r="ADI451" s="2"/>
      <c r="ADJ451" s="2"/>
      <c r="ADK451" s="2"/>
      <c r="ADL451" s="2"/>
      <c r="ADM451" s="2"/>
      <c r="ADN451" s="2"/>
      <c r="ADO451" s="2"/>
      <c r="ADP451" s="2"/>
      <c r="ADQ451" s="2"/>
      <c r="ADR451" s="2"/>
      <c r="ADS451" s="2"/>
      <c r="ADT451" s="2"/>
      <c r="ADU451" s="2"/>
      <c r="ADV451" s="2"/>
      <c r="ADW451" s="2"/>
      <c r="ADX451" s="2"/>
      <c r="ADY451" s="2"/>
      <c r="ADZ451" s="2"/>
      <c r="AEA451" s="2"/>
      <c r="AEB451" s="2"/>
      <c r="AEC451" s="2"/>
      <c r="AED451" s="2"/>
      <c r="AEE451" s="2"/>
      <c r="AEF451" s="2"/>
      <c r="AEG451" s="2"/>
      <c r="AEH451" s="2"/>
      <c r="AEI451" s="2"/>
      <c r="AEJ451" s="2"/>
      <c r="AEK451" s="2"/>
      <c r="AEL451" s="2"/>
      <c r="AEM451" s="2"/>
      <c r="AEN451" s="2"/>
      <c r="AEO451" s="2"/>
      <c r="AEP451" s="2"/>
      <c r="AEQ451" s="2"/>
      <c r="AER451" s="2"/>
      <c r="AES451" s="2"/>
      <c r="AET451" s="2"/>
      <c r="AEU451" s="2"/>
      <c r="AEV451" s="2"/>
      <c r="AEW451" s="2"/>
      <c r="AEX451" s="2"/>
      <c r="AEY451" s="2"/>
      <c r="AEZ451" s="2"/>
      <c r="AFA451" s="2"/>
      <c r="AFB451" s="2"/>
      <c r="AFC451" s="2"/>
      <c r="AFD451" s="2"/>
      <c r="AFE451" s="2"/>
      <c r="AFF451" s="2"/>
      <c r="AFG451" s="2"/>
      <c r="AFH451" s="2"/>
      <c r="AFI451" s="2"/>
      <c r="AFJ451" s="2"/>
      <c r="AFK451" s="2"/>
      <c r="AFL451" s="2"/>
      <c r="AFM451" s="2"/>
      <c r="AFN451" s="2"/>
      <c r="AFO451" s="2"/>
      <c r="AFP451" s="2"/>
      <c r="AFQ451" s="2"/>
      <c r="AFR451" s="2"/>
      <c r="AFS451" s="2"/>
      <c r="AFT451" s="2"/>
      <c r="AFU451" s="2"/>
      <c r="AFV451" s="2"/>
      <c r="AFW451" s="2"/>
      <c r="AFX451" s="2"/>
      <c r="AFY451" s="2"/>
      <c r="AFZ451" s="2"/>
      <c r="AGA451" s="2"/>
      <c r="AGB451" s="2"/>
      <c r="AGC451" s="2"/>
      <c r="AGD451" s="2"/>
      <c r="AGE451" s="2"/>
      <c r="AGF451" s="2"/>
      <c r="AGG451" s="2"/>
      <c r="AGH451" s="2"/>
      <c r="AGI451" s="2"/>
      <c r="AGJ451" s="2"/>
      <c r="AGK451" s="2"/>
      <c r="AGL451" s="2"/>
      <c r="AGM451" s="2"/>
      <c r="AGN451" s="2"/>
      <c r="AGO451" s="2"/>
      <c r="AGP451" s="2"/>
      <c r="AGQ451" s="2"/>
      <c r="AGR451" s="2"/>
      <c r="AGS451" s="2"/>
      <c r="AGT451" s="2"/>
      <c r="AGU451" s="2"/>
      <c r="AGV451" s="2"/>
      <c r="AGW451" s="2"/>
      <c r="AGX451" s="2"/>
      <c r="AGY451" s="2"/>
      <c r="AGZ451" s="2"/>
      <c r="AHA451" s="2"/>
      <c r="AHB451" s="2"/>
      <c r="AHC451" s="2"/>
      <c r="AHD451" s="2"/>
      <c r="AHE451" s="2"/>
      <c r="AHF451" s="2"/>
      <c r="AHG451" s="2"/>
      <c r="AHH451" s="2"/>
      <c r="AHI451" s="2"/>
      <c r="AHJ451" s="2"/>
      <c r="AHK451" s="2"/>
      <c r="AHL451" s="2"/>
      <c r="AHM451" s="2"/>
      <c r="AHN451" s="2"/>
      <c r="AHO451" s="2"/>
      <c r="AHP451" s="2"/>
      <c r="AHQ451" s="2"/>
      <c r="AHR451" s="2"/>
      <c r="AHS451" s="2"/>
      <c r="AHT451" s="2"/>
      <c r="AHU451" s="2"/>
      <c r="AHV451" s="2"/>
      <c r="AHW451" s="2"/>
      <c r="AHX451" s="2"/>
      <c r="AHY451" s="2"/>
      <c r="AHZ451" s="2"/>
      <c r="AIA451" s="2"/>
      <c r="AIB451" s="2"/>
      <c r="AIC451" s="2"/>
      <c r="AID451" s="2"/>
      <c r="AIE451" s="2"/>
      <c r="AIF451" s="2"/>
      <c r="AIG451" s="2"/>
      <c r="AIH451" s="2"/>
      <c r="AII451" s="2"/>
      <c r="AIJ451" s="2"/>
      <c r="AIK451" s="2"/>
      <c r="AIL451" s="2"/>
      <c r="AIM451" s="2"/>
      <c r="AIN451" s="2"/>
      <c r="AIO451" s="2"/>
      <c r="AIP451" s="2"/>
      <c r="AIQ451" s="2"/>
      <c r="AIR451" s="2"/>
      <c r="AIS451" s="2"/>
      <c r="AIT451" s="2"/>
      <c r="AIU451" s="2"/>
      <c r="AIV451" s="2"/>
      <c r="AIW451" s="2"/>
      <c r="AIX451" s="2"/>
      <c r="AIY451" s="2"/>
      <c r="AIZ451" s="2"/>
      <c r="AJA451" s="2"/>
      <c r="AJB451" s="2"/>
      <c r="AJC451" s="2"/>
      <c r="AJD451" s="2"/>
      <c r="AJE451" s="2"/>
      <c r="AJF451" s="2"/>
      <c r="AJG451" s="2"/>
      <c r="AJH451" s="2"/>
      <c r="AJI451" s="2"/>
      <c r="AJJ451" s="2"/>
      <c r="AJK451" s="2"/>
      <c r="AJL451" s="2"/>
      <c r="AJM451" s="2"/>
      <c r="AJN451" s="2"/>
      <c r="AJO451" s="2"/>
      <c r="AJP451" s="2"/>
      <c r="AJQ451" s="2"/>
      <c r="AJR451" s="2"/>
      <c r="AJS451" s="2"/>
      <c r="AJT451" s="2"/>
      <c r="AJU451" s="2"/>
      <c r="AJV451" s="2"/>
      <c r="AJW451" s="2"/>
      <c r="AJX451" s="2"/>
      <c r="AJY451" s="2"/>
      <c r="AJZ451" s="2"/>
      <c r="AKA451" s="2"/>
      <c r="AKB451" s="2"/>
      <c r="AKC451" s="2"/>
      <c r="AKD451" s="2"/>
      <c r="AKE451" s="2"/>
      <c r="AKF451" s="2"/>
      <c r="AKG451" s="2"/>
      <c r="AKH451" s="2"/>
      <c r="AKI451" s="2"/>
      <c r="AKJ451" s="2"/>
      <c r="AKK451" s="2"/>
      <c r="AKL451" s="2"/>
      <c r="AKM451" s="2"/>
      <c r="AKN451" s="2"/>
      <c r="AKO451" s="2"/>
      <c r="AKP451" s="2"/>
      <c r="AKQ451" s="2"/>
      <c r="AKR451" s="2"/>
      <c r="AKS451" s="2"/>
      <c r="AKT451" s="2"/>
      <c r="AKU451" s="2"/>
      <c r="AKV451" s="2"/>
      <c r="AKW451" s="2"/>
      <c r="AKX451" s="2"/>
      <c r="AKY451" s="2"/>
      <c r="AKZ451" s="2"/>
      <c r="ALA451" s="2"/>
      <c r="ALB451" s="2"/>
      <c r="ALC451" s="2"/>
      <c r="ALD451" s="2"/>
      <c r="ALE451" s="2"/>
      <c r="ALF451" s="2"/>
      <c r="ALG451" s="2"/>
      <c r="ALH451" s="2"/>
      <c r="ALI451" s="2"/>
      <c r="ALJ451" s="2"/>
      <c r="ALK451" s="2"/>
      <c r="ALL451" s="2"/>
      <c r="ALM451" s="2"/>
      <c r="ALN451" s="2"/>
      <c r="ALO451" s="2"/>
      <c r="ALP451" s="2"/>
      <c r="ALQ451" s="2"/>
      <c r="ALR451" s="2"/>
      <c r="ALS451" s="2"/>
      <c r="ALT451" s="2"/>
      <c r="ALU451" s="2"/>
      <c r="ALV451" s="2"/>
      <c r="ALW451" s="2"/>
      <c r="ALX451" s="2"/>
      <c r="ALY451" s="2"/>
      <c r="ALZ451" s="2"/>
      <c r="AMA451" s="2"/>
    </row>
    <row r="452" spans="1:1015" x14ac:dyDescent="0.25">
      <c r="A452" s="101">
        <v>119</v>
      </c>
      <c r="B452" s="1">
        <v>128</v>
      </c>
      <c r="C452" s="5" t="s">
        <v>427</v>
      </c>
      <c r="D452" s="1" t="s">
        <v>155</v>
      </c>
      <c r="E452" s="10">
        <v>124</v>
      </c>
      <c r="F452" s="10">
        <v>27</v>
      </c>
      <c r="G452" s="19">
        <v>52592</v>
      </c>
      <c r="H452" s="11" t="s">
        <v>10</v>
      </c>
      <c r="I452" s="53"/>
      <c r="J452" s="53"/>
      <c r="K452" s="53"/>
      <c r="L452" s="53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  <c r="PY452" s="2"/>
      <c r="PZ452" s="2"/>
      <c r="QA452" s="2"/>
      <c r="QB452" s="2"/>
      <c r="QC452" s="2"/>
      <c r="QD452" s="2"/>
      <c r="QE452" s="2"/>
      <c r="QF452" s="2"/>
      <c r="QG452" s="2"/>
      <c r="QH452" s="2"/>
      <c r="QI452" s="2"/>
      <c r="QJ452" s="2"/>
      <c r="QK452" s="2"/>
      <c r="QL452" s="2"/>
      <c r="QM452" s="2"/>
      <c r="QN452" s="2"/>
      <c r="QO452" s="2"/>
      <c r="QP452" s="2"/>
      <c r="QQ452" s="2"/>
      <c r="QR452" s="2"/>
      <c r="QS452" s="2"/>
      <c r="QT452" s="2"/>
      <c r="QU452" s="2"/>
      <c r="QV452" s="2"/>
      <c r="QW452" s="2"/>
      <c r="QX452" s="2"/>
      <c r="QY452" s="2"/>
      <c r="QZ452" s="2"/>
      <c r="RA452" s="2"/>
      <c r="RB452" s="2"/>
      <c r="RC452" s="2"/>
      <c r="RD452" s="2"/>
      <c r="RE452" s="2"/>
      <c r="RF452" s="2"/>
      <c r="RG452" s="2"/>
      <c r="RH452" s="2"/>
      <c r="RI452" s="2"/>
      <c r="RJ452" s="2"/>
      <c r="RK452" s="2"/>
      <c r="RL452" s="2"/>
      <c r="RM452" s="2"/>
      <c r="RN452" s="2"/>
      <c r="RO452" s="2"/>
      <c r="RP452" s="2"/>
      <c r="RQ452" s="2"/>
      <c r="RR452" s="2"/>
      <c r="RS452" s="2"/>
      <c r="RT452" s="2"/>
      <c r="RU452" s="2"/>
      <c r="RV452" s="2"/>
      <c r="RW452" s="2"/>
      <c r="RX452" s="2"/>
      <c r="RY452" s="2"/>
      <c r="RZ452" s="2"/>
      <c r="SA452" s="2"/>
      <c r="SB452" s="2"/>
      <c r="SC452" s="2"/>
      <c r="SD452" s="2"/>
      <c r="SE452" s="2"/>
      <c r="SF452" s="2"/>
      <c r="SG452" s="2"/>
      <c r="SH452" s="2"/>
      <c r="SI452" s="2"/>
      <c r="SJ452" s="2"/>
      <c r="SK452" s="2"/>
      <c r="SL452" s="2"/>
      <c r="SM452" s="2"/>
      <c r="SN452" s="2"/>
      <c r="SO452" s="2"/>
      <c r="SP452" s="2"/>
      <c r="SQ452" s="2"/>
      <c r="SR452" s="2"/>
      <c r="SS452" s="2"/>
      <c r="ST452" s="2"/>
      <c r="SU452" s="2"/>
      <c r="SV452" s="2"/>
      <c r="SW452" s="2"/>
      <c r="SX452" s="2"/>
      <c r="SY452" s="2"/>
      <c r="SZ452" s="2"/>
      <c r="TA452" s="2"/>
      <c r="TB452" s="2"/>
      <c r="TC452" s="2"/>
      <c r="TD452" s="2"/>
      <c r="TE452" s="2"/>
      <c r="TF452" s="2"/>
      <c r="TG452" s="2"/>
      <c r="TH452" s="2"/>
      <c r="TI452" s="2"/>
      <c r="TJ452" s="2"/>
      <c r="TK452" s="2"/>
      <c r="TL452" s="2"/>
      <c r="TM452" s="2"/>
      <c r="TN452" s="2"/>
      <c r="TO452" s="2"/>
      <c r="TP452" s="2"/>
      <c r="TQ452" s="2"/>
      <c r="TR452" s="2"/>
      <c r="TS452" s="2"/>
      <c r="TT452" s="2"/>
      <c r="TU452" s="2"/>
      <c r="TV452" s="2"/>
      <c r="TW452" s="2"/>
      <c r="TX452" s="2"/>
      <c r="TY452" s="2"/>
      <c r="TZ452" s="2"/>
      <c r="UA452" s="2"/>
      <c r="UB452" s="2"/>
      <c r="UC452" s="2"/>
      <c r="UD452" s="2"/>
      <c r="UE452" s="2"/>
      <c r="UF452" s="2"/>
      <c r="UG452" s="2"/>
      <c r="UH452" s="2"/>
      <c r="UI452" s="2"/>
      <c r="UJ452" s="2"/>
      <c r="UK452" s="2"/>
      <c r="UL452" s="2"/>
      <c r="UM452" s="2"/>
      <c r="UN452" s="2"/>
      <c r="UO452" s="2"/>
      <c r="UP452" s="2"/>
      <c r="UQ452" s="2"/>
      <c r="UR452" s="2"/>
      <c r="US452" s="2"/>
      <c r="UT452" s="2"/>
      <c r="UU452" s="2"/>
      <c r="UV452" s="2"/>
      <c r="UW452" s="2"/>
      <c r="UX452" s="2"/>
      <c r="UY452" s="2"/>
      <c r="UZ452" s="2"/>
      <c r="VA452" s="2"/>
      <c r="VB452" s="2"/>
      <c r="VC452" s="2"/>
      <c r="VD452" s="2"/>
      <c r="VE452" s="2"/>
      <c r="VF452" s="2"/>
      <c r="VG452" s="2"/>
      <c r="VH452" s="2"/>
      <c r="VI452" s="2"/>
      <c r="VJ452" s="2"/>
      <c r="VK452" s="2"/>
      <c r="VL452" s="2"/>
      <c r="VM452" s="2"/>
      <c r="VN452" s="2"/>
      <c r="VO452" s="2"/>
      <c r="VP452" s="2"/>
      <c r="VQ452" s="2"/>
      <c r="VR452" s="2"/>
      <c r="VS452" s="2"/>
      <c r="VT452" s="2"/>
      <c r="VU452" s="2"/>
      <c r="VV452" s="2"/>
      <c r="VW452" s="2"/>
      <c r="VX452" s="2"/>
      <c r="VY452" s="2"/>
      <c r="VZ452" s="2"/>
      <c r="WA452" s="2"/>
      <c r="WB452" s="2"/>
      <c r="WC452" s="2"/>
      <c r="WD452" s="2"/>
      <c r="WE452" s="2"/>
      <c r="WF452" s="2"/>
      <c r="WG452" s="2"/>
      <c r="WH452" s="2"/>
      <c r="WI452" s="2"/>
      <c r="WJ452" s="2"/>
      <c r="WK452" s="2"/>
      <c r="WL452" s="2"/>
      <c r="WM452" s="2"/>
      <c r="WN452" s="2"/>
      <c r="WO452" s="2"/>
      <c r="WP452" s="2"/>
      <c r="WQ452" s="2"/>
      <c r="WR452" s="2"/>
      <c r="WS452" s="2"/>
      <c r="WT452" s="2"/>
      <c r="WU452" s="2"/>
      <c r="WV452" s="2"/>
      <c r="WW452" s="2"/>
      <c r="WX452" s="2"/>
      <c r="WY452" s="2"/>
      <c r="WZ452" s="2"/>
      <c r="XA452" s="2"/>
      <c r="XB452" s="2"/>
      <c r="XC452" s="2"/>
      <c r="XD452" s="2"/>
      <c r="XE452" s="2"/>
      <c r="XF452" s="2"/>
      <c r="XG452" s="2"/>
      <c r="XH452" s="2"/>
      <c r="XI452" s="2"/>
      <c r="XJ452" s="2"/>
      <c r="XK452" s="2"/>
      <c r="XL452" s="2"/>
      <c r="XM452" s="2"/>
      <c r="XN452" s="2"/>
      <c r="XO452" s="2"/>
      <c r="XP452" s="2"/>
      <c r="XQ452" s="2"/>
      <c r="XR452" s="2"/>
      <c r="XS452" s="2"/>
      <c r="XT452" s="2"/>
      <c r="XU452" s="2"/>
      <c r="XV452" s="2"/>
      <c r="XW452" s="2"/>
      <c r="XX452" s="2"/>
      <c r="XY452" s="2"/>
      <c r="XZ452" s="2"/>
      <c r="YA452" s="2"/>
      <c r="YB452" s="2"/>
      <c r="YC452" s="2"/>
      <c r="YD452" s="2"/>
      <c r="YE452" s="2"/>
      <c r="YF452" s="2"/>
      <c r="YG452" s="2"/>
      <c r="YH452" s="2"/>
      <c r="YI452" s="2"/>
      <c r="YJ452" s="2"/>
      <c r="YK452" s="2"/>
      <c r="YL452" s="2"/>
      <c r="YM452" s="2"/>
      <c r="YN452" s="2"/>
      <c r="YO452" s="2"/>
      <c r="YP452" s="2"/>
      <c r="YQ452" s="2"/>
      <c r="YR452" s="2"/>
      <c r="YS452" s="2"/>
      <c r="YT452" s="2"/>
      <c r="YU452" s="2"/>
      <c r="YV452" s="2"/>
      <c r="YW452" s="2"/>
      <c r="YX452" s="2"/>
      <c r="YY452" s="2"/>
      <c r="YZ452" s="2"/>
      <c r="ZA452" s="2"/>
      <c r="ZB452" s="2"/>
      <c r="ZC452" s="2"/>
      <c r="ZD452" s="2"/>
      <c r="ZE452" s="2"/>
      <c r="ZF452" s="2"/>
      <c r="ZG452" s="2"/>
      <c r="ZH452" s="2"/>
      <c r="ZI452" s="2"/>
      <c r="ZJ452" s="2"/>
      <c r="ZK452" s="2"/>
      <c r="ZL452" s="2"/>
      <c r="ZM452" s="2"/>
      <c r="ZN452" s="2"/>
      <c r="ZO452" s="2"/>
      <c r="ZP452" s="2"/>
      <c r="ZQ452" s="2"/>
      <c r="ZR452" s="2"/>
      <c r="ZS452" s="2"/>
      <c r="ZT452" s="2"/>
      <c r="ZU452" s="2"/>
      <c r="ZV452" s="2"/>
      <c r="ZW452" s="2"/>
      <c r="ZX452" s="2"/>
      <c r="ZY452" s="2"/>
      <c r="ZZ452" s="2"/>
      <c r="AAA452" s="2"/>
      <c r="AAB452" s="2"/>
      <c r="AAC452" s="2"/>
      <c r="AAD452" s="2"/>
      <c r="AAE452" s="2"/>
      <c r="AAF452" s="2"/>
      <c r="AAG452" s="2"/>
      <c r="AAH452" s="2"/>
      <c r="AAI452" s="2"/>
      <c r="AAJ452" s="2"/>
      <c r="AAK452" s="2"/>
      <c r="AAL452" s="2"/>
      <c r="AAM452" s="2"/>
      <c r="AAN452" s="2"/>
      <c r="AAO452" s="2"/>
      <c r="AAP452" s="2"/>
      <c r="AAQ452" s="2"/>
      <c r="AAR452" s="2"/>
      <c r="AAS452" s="2"/>
      <c r="AAT452" s="2"/>
      <c r="AAU452" s="2"/>
      <c r="AAV452" s="2"/>
      <c r="AAW452" s="2"/>
      <c r="AAX452" s="2"/>
      <c r="AAY452" s="2"/>
      <c r="AAZ452" s="2"/>
      <c r="ABA452" s="2"/>
      <c r="ABB452" s="2"/>
      <c r="ABC452" s="2"/>
      <c r="ABD452" s="2"/>
      <c r="ABE452" s="2"/>
      <c r="ABF452" s="2"/>
      <c r="ABG452" s="2"/>
      <c r="ABH452" s="2"/>
      <c r="ABI452" s="2"/>
      <c r="ABJ452" s="2"/>
      <c r="ABK452" s="2"/>
      <c r="ABL452" s="2"/>
      <c r="ABM452" s="2"/>
      <c r="ABN452" s="2"/>
      <c r="ABO452" s="2"/>
      <c r="ABP452" s="2"/>
      <c r="ABQ452" s="2"/>
      <c r="ABR452" s="2"/>
      <c r="ABS452" s="2"/>
      <c r="ABT452" s="2"/>
      <c r="ABU452" s="2"/>
      <c r="ABV452" s="2"/>
      <c r="ABW452" s="2"/>
      <c r="ABX452" s="2"/>
      <c r="ABY452" s="2"/>
      <c r="ABZ452" s="2"/>
      <c r="ACA452" s="2"/>
      <c r="ACB452" s="2"/>
      <c r="ACC452" s="2"/>
      <c r="ACD452" s="2"/>
      <c r="ACE452" s="2"/>
      <c r="ACF452" s="2"/>
      <c r="ACG452" s="2"/>
      <c r="ACH452" s="2"/>
      <c r="ACI452" s="2"/>
      <c r="ACJ452" s="2"/>
      <c r="ACK452" s="2"/>
      <c r="ACL452" s="2"/>
      <c r="ACM452" s="2"/>
      <c r="ACN452" s="2"/>
      <c r="ACO452" s="2"/>
      <c r="ACP452" s="2"/>
      <c r="ACQ452" s="2"/>
      <c r="ACR452" s="2"/>
      <c r="ACS452" s="2"/>
      <c r="ACT452" s="2"/>
      <c r="ACU452" s="2"/>
      <c r="ACV452" s="2"/>
      <c r="ACW452" s="2"/>
      <c r="ACX452" s="2"/>
      <c r="ACY452" s="2"/>
      <c r="ACZ452" s="2"/>
      <c r="ADA452" s="2"/>
      <c r="ADB452" s="2"/>
      <c r="ADC452" s="2"/>
      <c r="ADD452" s="2"/>
      <c r="ADE452" s="2"/>
      <c r="ADF452" s="2"/>
      <c r="ADG452" s="2"/>
      <c r="ADH452" s="2"/>
      <c r="ADI452" s="2"/>
      <c r="ADJ452" s="2"/>
      <c r="ADK452" s="2"/>
      <c r="ADL452" s="2"/>
      <c r="ADM452" s="2"/>
      <c r="ADN452" s="2"/>
      <c r="ADO452" s="2"/>
      <c r="ADP452" s="2"/>
      <c r="ADQ452" s="2"/>
      <c r="ADR452" s="2"/>
      <c r="ADS452" s="2"/>
      <c r="ADT452" s="2"/>
      <c r="ADU452" s="2"/>
      <c r="ADV452" s="2"/>
      <c r="ADW452" s="2"/>
      <c r="ADX452" s="2"/>
      <c r="ADY452" s="2"/>
      <c r="ADZ452" s="2"/>
      <c r="AEA452" s="2"/>
      <c r="AEB452" s="2"/>
      <c r="AEC452" s="2"/>
      <c r="AED452" s="2"/>
      <c r="AEE452" s="2"/>
      <c r="AEF452" s="2"/>
      <c r="AEG452" s="2"/>
      <c r="AEH452" s="2"/>
      <c r="AEI452" s="2"/>
      <c r="AEJ452" s="2"/>
      <c r="AEK452" s="2"/>
      <c r="AEL452" s="2"/>
      <c r="AEM452" s="2"/>
      <c r="AEN452" s="2"/>
      <c r="AEO452" s="2"/>
      <c r="AEP452" s="2"/>
      <c r="AEQ452" s="2"/>
      <c r="AER452" s="2"/>
      <c r="AES452" s="2"/>
      <c r="AET452" s="2"/>
      <c r="AEU452" s="2"/>
      <c r="AEV452" s="2"/>
      <c r="AEW452" s="2"/>
      <c r="AEX452" s="2"/>
      <c r="AEY452" s="2"/>
      <c r="AEZ452" s="2"/>
      <c r="AFA452" s="2"/>
      <c r="AFB452" s="2"/>
      <c r="AFC452" s="2"/>
      <c r="AFD452" s="2"/>
      <c r="AFE452" s="2"/>
      <c r="AFF452" s="2"/>
      <c r="AFG452" s="2"/>
      <c r="AFH452" s="2"/>
      <c r="AFI452" s="2"/>
      <c r="AFJ452" s="2"/>
      <c r="AFK452" s="2"/>
      <c r="AFL452" s="2"/>
      <c r="AFM452" s="2"/>
      <c r="AFN452" s="2"/>
      <c r="AFO452" s="2"/>
      <c r="AFP452" s="2"/>
      <c r="AFQ452" s="2"/>
      <c r="AFR452" s="2"/>
      <c r="AFS452" s="2"/>
      <c r="AFT452" s="2"/>
      <c r="AFU452" s="2"/>
      <c r="AFV452" s="2"/>
      <c r="AFW452" s="2"/>
      <c r="AFX452" s="2"/>
      <c r="AFY452" s="2"/>
      <c r="AFZ452" s="2"/>
      <c r="AGA452" s="2"/>
      <c r="AGB452" s="2"/>
      <c r="AGC452" s="2"/>
      <c r="AGD452" s="2"/>
      <c r="AGE452" s="2"/>
      <c r="AGF452" s="2"/>
      <c r="AGG452" s="2"/>
      <c r="AGH452" s="2"/>
      <c r="AGI452" s="2"/>
      <c r="AGJ452" s="2"/>
      <c r="AGK452" s="2"/>
      <c r="AGL452" s="2"/>
      <c r="AGM452" s="2"/>
      <c r="AGN452" s="2"/>
      <c r="AGO452" s="2"/>
      <c r="AGP452" s="2"/>
      <c r="AGQ452" s="2"/>
      <c r="AGR452" s="2"/>
      <c r="AGS452" s="2"/>
      <c r="AGT452" s="2"/>
      <c r="AGU452" s="2"/>
      <c r="AGV452" s="2"/>
      <c r="AGW452" s="2"/>
      <c r="AGX452" s="2"/>
      <c r="AGY452" s="2"/>
      <c r="AGZ452" s="2"/>
      <c r="AHA452" s="2"/>
      <c r="AHB452" s="2"/>
      <c r="AHC452" s="2"/>
      <c r="AHD452" s="2"/>
      <c r="AHE452" s="2"/>
      <c r="AHF452" s="2"/>
      <c r="AHG452" s="2"/>
      <c r="AHH452" s="2"/>
      <c r="AHI452" s="2"/>
      <c r="AHJ452" s="2"/>
      <c r="AHK452" s="2"/>
      <c r="AHL452" s="2"/>
      <c r="AHM452" s="2"/>
      <c r="AHN452" s="2"/>
      <c r="AHO452" s="2"/>
      <c r="AHP452" s="2"/>
      <c r="AHQ452" s="2"/>
      <c r="AHR452" s="2"/>
      <c r="AHS452" s="2"/>
      <c r="AHT452" s="2"/>
      <c r="AHU452" s="2"/>
      <c r="AHV452" s="2"/>
      <c r="AHW452" s="2"/>
      <c r="AHX452" s="2"/>
      <c r="AHY452" s="2"/>
      <c r="AHZ452" s="2"/>
      <c r="AIA452" s="2"/>
      <c r="AIB452" s="2"/>
      <c r="AIC452" s="2"/>
      <c r="AID452" s="2"/>
      <c r="AIE452" s="2"/>
      <c r="AIF452" s="2"/>
      <c r="AIG452" s="2"/>
      <c r="AIH452" s="2"/>
      <c r="AII452" s="2"/>
      <c r="AIJ452" s="2"/>
      <c r="AIK452" s="2"/>
      <c r="AIL452" s="2"/>
      <c r="AIM452" s="2"/>
      <c r="AIN452" s="2"/>
      <c r="AIO452" s="2"/>
      <c r="AIP452" s="2"/>
      <c r="AIQ452" s="2"/>
      <c r="AIR452" s="2"/>
      <c r="AIS452" s="2"/>
      <c r="AIT452" s="2"/>
      <c r="AIU452" s="2"/>
      <c r="AIV452" s="2"/>
      <c r="AIW452" s="2"/>
      <c r="AIX452" s="2"/>
      <c r="AIY452" s="2"/>
      <c r="AIZ452" s="2"/>
      <c r="AJA452" s="2"/>
      <c r="AJB452" s="2"/>
      <c r="AJC452" s="2"/>
      <c r="AJD452" s="2"/>
      <c r="AJE452" s="2"/>
      <c r="AJF452" s="2"/>
      <c r="AJG452" s="2"/>
      <c r="AJH452" s="2"/>
      <c r="AJI452" s="2"/>
      <c r="AJJ452" s="2"/>
      <c r="AJK452" s="2"/>
      <c r="AJL452" s="2"/>
      <c r="AJM452" s="2"/>
      <c r="AJN452" s="2"/>
      <c r="AJO452" s="2"/>
      <c r="AJP452" s="2"/>
      <c r="AJQ452" s="2"/>
      <c r="AJR452" s="2"/>
      <c r="AJS452" s="2"/>
      <c r="AJT452" s="2"/>
      <c r="AJU452" s="2"/>
      <c r="AJV452" s="2"/>
      <c r="AJW452" s="2"/>
      <c r="AJX452" s="2"/>
      <c r="AJY452" s="2"/>
      <c r="AJZ452" s="2"/>
      <c r="AKA452" s="2"/>
      <c r="AKB452" s="2"/>
      <c r="AKC452" s="2"/>
      <c r="AKD452" s="2"/>
      <c r="AKE452" s="2"/>
      <c r="AKF452" s="2"/>
      <c r="AKG452" s="2"/>
      <c r="AKH452" s="2"/>
      <c r="AKI452" s="2"/>
      <c r="AKJ452" s="2"/>
      <c r="AKK452" s="2"/>
      <c r="AKL452" s="2"/>
      <c r="AKM452" s="2"/>
      <c r="AKN452" s="2"/>
      <c r="AKO452" s="2"/>
      <c r="AKP452" s="2"/>
      <c r="AKQ452" s="2"/>
      <c r="AKR452" s="2"/>
      <c r="AKS452" s="2"/>
      <c r="AKT452" s="2"/>
      <c r="AKU452" s="2"/>
      <c r="AKV452" s="2"/>
      <c r="AKW452" s="2"/>
      <c r="AKX452" s="2"/>
      <c r="AKY452" s="2"/>
      <c r="AKZ452" s="2"/>
      <c r="ALA452" s="2"/>
      <c r="ALB452" s="2"/>
      <c r="ALC452" s="2"/>
      <c r="ALD452" s="2"/>
      <c r="ALE452" s="2"/>
      <c r="ALF452" s="2"/>
      <c r="ALG452" s="2"/>
      <c r="ALH452" s="2"/>
      <c r="ALI452" s="2"/>
      <c r="ALJ452" s="2"/>
      <c r="ALK452" s="2"/>
      <c r="ALL452" s="2"/>
      <c r="ALM452" s="2"/>
      <c r="ALN452" s="2"/>
      <c r="ALO452" s="2"/>
      <c r="ALP452" s="2"/>
      <c r="ALQ452" s="2"/>
      <c r="ALR452" s="2"/>
      <c r="ALS452" s="2"/>
      <c r="ALT452" s="2"/>
      <c r="ALU452" s="2"/>
      <c r="ALV452" s="2"/>
      <c r="ALW452" s="2"/>
      <c r="ALX452" s="2"/>
      <c r="ALY452" s="2"/>
      <c r="ALZ452" s="2"/>
      <c r="AMA452" s="2"/>
    </row>
    <row r="453" spans="1:1015" x14ac:dyDescent="0.25">
      <c r="A453" s="101">
        <v>120</v>
      </c>
      <c r="B453" s="1">
        <v>127</v>
      </c>
      <c r="C453" s="5" t="s">
        <v>428</v>
      </c>
      <c r="D453" s="1" t="s">
        <v>184</v>
      </c>
      <c r="E453" s="3">
        <v>124</v>
      </c>
      <c r="F453" s="3" t="s">
        <v>429</v>
      </c>
      <c r="G453" s="19">
        <v>20098</v>
      </c>
      <c r="H453" s="4" t="s">
        <v>25</v>
      </c>
      <c r="I453" s="51"/>
      <c r="J453" s="51"/>
      <c r="K453" s="51"/>
      <c r="L453" s="51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  <c r="PY453" s="2"/>
      <c r="PZ453" s="2"/>
      <c r="QA453" s="2"/>
      <c r="QB453" s="2"/>
      <c r="QC453" s="2"/>
      <c r="QD453" s="2"/>
      <c r="QE453" s="2"/>
      <c r="QF453" s="2"/>
      <c r="QG453" s="2"/>
      <c r="QH453" s="2"/>
      <c r="QI453" s="2"/>
      <c r="QJ453" s="2"/>
      <c r="QK453" s="2"/>
      <c r="QL453" s="2"/>
      <c r="QM453" s="2"/>
      <c r="QN453" s="2"/>
      <c r="QO453" s="2"/>
      <c r="QP453" s="2"/>
      <c r="QQ453" s="2"/>
      <c r="QR453" s="2"/>
      <c r="QS453" s="2"/>
      <c r="QT453" s="2"/>
      <c r="QU453" s="2"/>
      <c r="QV453" s="2"/>
      <c r="QW453" s="2"/>
      <c r="QX453" s="2"/>
      <c r="QY453" s="2"/>
      <c r="QZ453" s="2"/>
      <c r="RA453" s="2"/>
      <c r="RB453" s="2"/>
      <c r="RC453" s="2"/>
      <c r="RD453" s="2"/>
      <c r="RE453" s="2"/>
      <c r="RF453" s="2"/>
      <c r="RG453" s="2"/>
      <c r="RH453" s="2"/>
      <c r="RI453" s="2"/>
      <c r="RJ453" s="2"/>
      <c r="RK453" s="2"/>
      <c r="RL453" s="2"/>
      <c r="RM453" s="2"/>
      <c r="RN453" s="2"/>
      <c r="RO453" s="2"/>
      <c r="RP453" s="2"/>
      <c r="RQ453" s="2"/>
      <c r="RR453" s="2"/>
      <c r="RS453" s="2"/>
      <c r="RT453" s="2"/>
      <c r="RU453" s="2"/>
      <c r="RV453" s="2"/>
      <c r="RW453" s="2"/>
      <c r="RX453" s="2"/>
      <c r="RY453" s="2"/>
      <c r="RZ453" s="2"/>
      <c r="SA453" s="2"/>
      <c r="SB453" s="2"/>
      <c r="SC453" s="2"/>
      <c r="SD453" s="2"/>
      <c r="SE453" s="2"/>
      <c r="SF453" s="2"/>
      <c r="SG453" s="2"/>
      <c r="SH453" s="2"/>
      <c r="SI453" s="2"/>
      <c r="SJ453" s="2"/>
      <c r="SK453" s="2"/>
      <c r="SL453" s="2"/>
      <c r="SM453" s="2"/>
      <c r="SN453" s="2"/>
      <c r="SO453" s="2"/>
      <c r="SP453" s="2"/>
      <c r="SQ453" s="2"/>
      <c r="SR453" s="2"/>
      <c r="SS453" s="2"/>
      <c r="ST453" s="2"/>
      <c r="SU453" s="2"/>
      <c r="SV453" s="2"/>
      <c r="SW453" s="2"/>
      <c r="SX453" s="2"/>
      <c r="SY453" s="2"/>
      <c r="SZ453" s="2"/>
      <c r="TA453" s="2"/>
      <c r="TB453" s="2"/>
      <c r="TC453" s="2"/>
      <c r="TD453" s="2"/>
      <c r="TE453" s="2"/>
      <c r="TF453" s="2"/>
      <c r="TG453" s="2"/>
      <c r="TH453" s="2"/>
      <c r="TI453" s="2"/>
      <c r="TJ453" s="2"/>
      <c r="TK453" s="2"/>
      <c r="TL453" s="2"/>
      <c r="TM453" s="2"/>
      <c r="TN453" s="2"/>
      <c r="TO453" s="2"/>
      <c r="TP453" s="2"/>
      <c r="TQ453" s="2"/>
      <c r="TR453" s="2"/>
      <c r="TS453" s="2"/>
      <c r="TT453" s="2"/>
      <c r="TU453" s="2"/>
      <c r="TV453" s="2"/>
      <c r="TW453" s="2"/>
      <c r="TX453" s="2"/>
      <c r="TY453" s="2"/>
      <c r="TZ453" s="2"/>
      <c r="UA453" s="2"/>
      <c r="UB453" s="2"/>
      <c r="UC453" s="2"/>
      <c r="UD453" s="2"/>
      <c r="UE453" s="2"/>
      <c r="UF453" s="2"/>
      <c r="UG453" s="2"/>
      <c r="UH453" s="2"/>
      <c r="UI453" s="2"/>
      <c r="UJ453" s="2"/>
      <c r="UK453" s="2"/>
      <c r="UL453" s="2"/>
      <c r="UM453" s="2"/>
      <c r="UN453" s="2"/>
      <c r="UO453" s="2"/>
      <c r="UP453" s="2"/>
      <c r="UQ453" s="2"/>
      <c r="UR453" s="2"/>
      <c r="US453" s="2"/>
      <c r="UT453" s="2"/>
      <c r="UU453" s="2"/>
      <c r="UV453" s="2"/>
      <c r="UW453" s="2"/>
      <c r="UX453" s="2"/>
      <c r="UY453" s="2"/>
      <c r="UZ453" s="2"/>
      <c r="VA453" s="2"/>
      <c r="VB453" s="2"/>
      <c r="VC453" s="2"/>
      <c r="VD453" s="2"/>
      <c r="VE453" s="2"/>
      <c r="VF453" s="2"/>
      <c r="VG453" s="2"/>
      <c r="VH453" s="2"/>
      <c r="VI453" s="2"/>
      <c r="VJ453" s="2"/>
      <c r="VK453" s="2"/>
      <c r="VL453" s="2"/>
      <c r="VM453" s="2"/>
      <c r="VN453" s="2"/>
      <c r="VO453" s="2"/>
      <c r="VP453" s="2"/>
      <c r="VQ453" s="2"/>
      <c r="VR453" s="2"/>
      <c r="VS453" s="2"/>
      <c r="VT453" s="2"/>
      <c r="VU453" s="2"/>
      <c r="VV453" s="2"/>
      <c r="VW453" s="2"/>
      <c r="VX453" s="2"/>
      <c r="VY453" s="2"/>
      <c r="VZ453" s="2"/>
      <c r="WA453" s="2"/>
      <c r="WB453" s="2"/>
      <c r="WC453" s="2"/>
      <c r="WD453" s="2"/>
      <c r="WE453" s="2"/>
      <c r="WF453" s="2"/>
      <c r="WG453" s="2"/>
      <c r="WH453" s="2"/>
      <c r="WI453" s="2"/>
      <c r="WJ453" s="2"/>
      <c r="WK453" s="2"/>
      <c r="WL453" s="2"/>
      <c r="WM453" s="2"/>
      <c r="WN453" s="2"/>
      <c r="WO453" s="2"/>
      <c r="WP453" s="2"/>
      <c r="WQ453" s="2"/>
      <c r="WR453" s="2"/>
      <c r="WS453" s="2"/>
      <c r="WT453" s="2"/>
      <c r="WU453" s="2"/>
      <c r="WV453" s="2"/>
      <c r="WW453" s="2"/>
      <c r="WX453" s="2"/>
      <c r="WY453" s="2"/>
      <c r="WZ453" s="2"/>
      <c r="XA453" s="2"/>
      <c r="XB453" s="2"/>
      <c r="XC453" s="2"/>
      <c r="XD453" s="2"/>
      <c r="XE453" s="2"/>
      <c r="XF453" s="2"/>
      <c r="XG453" s="2"/>
      <c r="XH453" s="2"/>
      <c r="XI453" s="2"/>
      <c r="XJ453" s="2"/>
      <c r="XK453" s="2"/>
      <c r="XL453" s="2"/>
      <c r="XM453" s="2"/>
      <c r="XN453" s="2"/>
      <c r="XO453" s="2"/>
      <c r="XP453" s="2"/>
      <c r="XQ453" s="2"/>
      <c r="XR453" s="2"/>
      <c r="XS453" s="2"/>
      <c r="XT453" s="2"/>
      <c r="XU453" s="2"/>
      <c r="XV453" s="2"/>
      <c r="XW453" s="2"/>
      <c r="XX453" s="2"/>
      <c r="XY453" s="2"/>
      <c r="XZ453" s="2"/>
      <c r="YA453" s="2"/>
      <c r="YB453" s="2"/>
      <c r="YC453" s="2"/>
      <c r="YD453" s="2"/>
      <c r="YE453" s="2"/>
      <c r="YF453" s="2"/>
      <c r="YG453" s="2"/>
      <c r="YH453" s="2"/>
      <c r="YI453" s="2"/>
      <c r="YJ453" s="2"/>
      <c r="YK453" s="2"/>
      <c r="YL453" s="2"/>
      <c r="YM453" s="2"/>
      <c r="YN453" s="2"/>
      <c r="YO453" s="2"/>
      <c r="YP453" s="2"/>
      <c r="YQ453" s="2"/>
      <c r="YR453" s="2"/>
      <c r="YS453" s="2"/>
      <c r="YT453" s="2"/>
      <c r="YU453" s="2"/>
      <c r="YV453" s="2"/>
      <c r="YW453" s="2"/>
      <c r="YX453" s="2"/>
      <c r="YY453" s="2"/>
      <c r="YZ453" s="2"/>
      <c r="ZA453" s="2"/>
      <c r="ZB453" s="2"/>
      <c r="ZC453" s="2"/>
      <c r="ZD453" s="2"/>
      <c r="ZE453" s="2"/>
      <c r="ZF453" s="2"/>
      <c r="ZG453" s="2"/>
      <c r="ZH453" s="2"/>
      <c r="ZI453" s="2"/>
      <c r="ZJ453" s="2"/>
      <c r="ZK453" s="2"/>
      <c r="ZL453" s="2"/>
      <c r="ZM453" s="2"/>
      <c r="ZN453" s="2"/>
      <c r="ZO453" s="2"/>
      <c r="ZP453" s="2"/>
      <c r="ZQ453" s="2"/>
      <c r="ZR453" s="2"/>
      <c r="ZS453" s="2"/>
      <c r="ZT453" s="2"/>
      <c r="ZU453" s="2"/>
      <c r="ZV453" s="2"/>
      <c r="ZW453" s="2"/>
      <c r="ZX453" s="2"/>
      <c r="ZY453" s="2"/>
      <c r="ZZ453" s="2"/>
      <c r="AAA453" s="2"/>
      <c r="AAB453" s="2"/>
      <c r="AAC453" s="2"/>
      <c r="AAD453" s="2"/>
      <c r="AAE453" s="2"/>
      <c r="AAF453" s="2"/>
      <c r="AAG453" s="2"/>
      <c r="AAH453" s="2"/>
      <c r="AAI453" s="2"/>
      <c r="AAJ453" s="2"/>
      <c r="AAK453" s="2"/>
      <c r="AAL453" s="2"/>
      <c r="AAM453" s="2"/>
      <c r="AAN453" s="2"/>
      <c r="AAO453" s="2"/>
      <c r="AAP453" s="2"/>
      <c r="AAQ453" s="2"/>
      <c r="AAR453" s="2"/>
      <c r="AAS453" s="2"/>
      <c r="AAT453" s="2"/>
      <c r="AAU453" s="2"/>
      <c r="AAV453" s="2"/>
      <c r="AAW453" s="2"/>
      <c r="AAX453" s="2"/>
      <c r="AAY453" s="2"/>
      <c r="AAZ453" s="2"/>
      <c r="ABA453" s="2"/>
      <c r="ABB453" s="2"/>
      <c r="ABC453" s="2"/>
      <c r="ABD453" s="2"/>
      <c r="ABE453" s="2"/>
      <c r="ABF453" s="2"/>
      <c r="ABG453" s="2"/>
      <c r="ABH453" s="2"/>
      <c r="ABI453" s="2"/>
      <c r="ABJ453" s="2"/>
      <c r="ABK453" s="2"/>
      <c r="ABL453" s="2"/>
      <c r="ABM453" s="2"/>
      <c r="ABN453" s="2"/>
      <c r="ABO453" s="2"/>
      <c r="ABP453" s="2"/>
      <c r="ABQ453" s="2"/>
      <c r="ABR453" s="2"/>
      <c r="ABS453" s="2"/>
      <c r="ABT453" s="2"/>
      <c r="ABU453" s="2"/>
      <c r="ABV453" s="2"/>
      <c r="ABW453" s="2"/>
      <c r="ABX453" s="2"/>
      <c r="ABY453" s="2"/>
      <c r="ABZ453" s="2"/>
      <c r="ACA453" s="2"/>
      <c r="ACB453" s="2"/>
      <c r="ACC453" s="2"/>
      <c r="ACD453" s="2"/>
      <c r="ACE453" s="2"/>
      <c r="ACF453" s="2"/>
      <c r="ACG453" s="2"/>
      <c r="ACH453" s="2"/>
      <c r="ACI453" s="2"/>
      <c r="ACJ453" s="2"/>
      <c r="ACK453" s="2"/>
      <c r="ACL453" s="2"/>
      <c r="ACM453" s="2"/>
      <c r="ACN453" s="2"/>
      <c r="ACO453" s="2"/>
      <c r="ACP453" s="2"/>
      <c r="ACQ453" s="2"/>
      <c r="ACR453" s="2"/>
      <c r="ACS453" s="2"/>
      <c r="ACT453" s="2"/>
      <c r="ACU453" s="2"/>
      <c r="ACV453" s="2"/>
      <c r="ACW453" s="2"/>
      <c r="ACX453" s="2"/>
      <c r="ACY453" s="2"/>
      <c r="ACZ453" s="2"/>
      <c r="ADA453" s="2"/>
      <c r="ADB453" s="2"/>
      <c r="ADC453" s="2"/>
      <c r="ADD453" s="2"/>
      <c r="ADE453" s="2"/>
      <c r="ADF453" s="2"/>
      <c r="ADG453" s="2"/>
      <c r="ADH453" s="2"/>
      <c r="ADI453" s="2"/>
      <c r="ADJ453" s="2"/>
      <c r="ADK453" s="2"/>
      <c r="ADL453" s="2"/>
      <c r="ADM453" s="2"/>
      <c r="ADN453" s="2"/>
      <c r="ADO453" s="2"/>
      <c r="ADP453" s="2"/>
      <c r="ADQ453" s="2"/>
      <c r="ADR453" s="2"/>
      <c r="ADS453" s="2"/>
      <c r="ADT453" s="2"/>
      <c r="ADU453" s="2"/>
      <c r="ADV453" s="2"/>
      <c r="ADW453" s="2"/>
      <c r="ADX453" s="2"/>
      <c r="ADY453" s="2"/>
      <c r="ADZ453" s="2"/>
      <c r="AEA453" s="2"/>
      <c r="AEB453" s="2"/>
      <c r="AEC453" s="2"/>
      <c r="AED453" s="2"/>
      <c r="AEE453" s="2"/>
      <c r="AEF453" s="2"/>
      <c r="AEG453" s="2"/>
      <c r="AEH453" s="2"/>
      <c r="AEI453" s="2"/>
      <c r="AEJ453" s="2"/>
      <c r="AEK453" s="2"/>
      <c r="AEL453" s="2"/>
      <c r="AEM453" s="2"/>
      <c r="AEN453" s="2"/>
      <c r="AEO453" s="2"/>
      <c r="AEP453" s="2"/>
      <c r="AEQ453" s="2"/>
      <c r="AER453" s="2"/>
      <c r="AES453" s="2"/>
      <c r="AET453" s="2"/>
      <c r="AEU453" s="2"/>
      <c r="AEV453" s="2"/>
      <c r="AEW453" s="2"/>
      <c r="AEX453" s="2"/>
      <c r="AEY453" s="2"/>
      <c r="AEZ453" s="2"/>
      <c r="AFA453" s="2"/>
      <c r="AFB453" s="2"/>
      <c r="AFC453" s="2"/>
      <c r="AFD453" s="2"/>
      <c r="AFE453" s="2"/>
      <c r="AFF453" s="2"/>
      <c r="AFG453" s="2"/>
      <c r="AFH453" s="2"/>
      <c r="AFI453" s="2"/>
      <c r="AFJ453" s="2"/>
      <c r="AFK453" s="2"/>
      <c r="AFL453" s="2"/>
      <c r="AFM453" s="2"/>
      <c r="AFN453" s="2"/>
      <c r="AFO453" s="2"/>
      <c r="AFP453" s="2"/>
      <c r="AFQ453" s="2"/>
      <c r="AFR453" s="2"/>
      <c r="AFS453" s="2"/>
      <c r="AFT453" s="2"/>
      <c r="AFU453" s="2"/>
      <c r="AFV453" s="2"/>
      <c r="AFW453" s="2"/>
      <c r="AFX453" s="2"/>
      <c r="AFY453" s="2"/>
      <c r="AFZ453" s="2"/>
      <c r="AGA453" s="2"/>
      <c r="AGB453" s="2"/>
      <c r="AGC453" s="2"/>
      <c r="AGD453" s="2"/>
      <c r="AGE453" s="2"/>
      <c r="AGF453" s="2"/>
      <c r="AGG453" s="2"/>
      <c r="AGH453" s="2"/>
      <c r="AGI453" s="2"/>
      <c r="AGJ453" s="2"/>
      <c r="AGK453" s="2"/>
      <c r="AGL453" s="2"/>
      <c r="AGM453" s="2"/>
      <c r="AGN453" s="2"/>
      <c r="AGO453" s="2"/>
      <c r="AGP453" s="2"/>
      <c r="AGQ453" s="2"/>
      <c r="AGR453" s="2"/>
      <c r="AGS453" s="2"/>
      <c r="AGT453" s="2"/>
      <c r="AGU453" s="2"/>
      <c r="AGV453" s="2"/>
      <c r="AGW453" s="2"/>
      <c r="AGX453" s="2"/>
      <c r="AGY453" s="2"/>
      <c r="AGZ453" s="2"/>
      <c r="AHA453" s="2"/>
      <c r="AHB453" s="2"/>
      <c r="AHC453" s="2"/>
      <c r="AHD453" s="2"/>
      <c r="AHE453" s="2"/>
      <c r="AHF453" s="2"/>
      <c r="AHG453" s="2"/>
      <c r="AHH453" s="2"/>
      <c r="AHI453" s="2"/>
      <c r="AHJ453" s="2"/>
      <c r="AHK453" s="2"/>
      <c r="AHL453" s="2"/>
      <c r="AHM453" s="2"/>
      <c r="AHN453" s="2"/>
      <c r="AHO453" s="2"/>
      <c r="AHP453" s="2"/>
      <c r="AHQ453" s="2"/>
      <c r="AHR453" s="2"/>
      <c r="AHS453" s="2"/>
      <c r="AHT453" s="2"/>
      <c r="AHU453" s="2"/>
      <c r="AHV453" s="2"/>
      <c r="AHW453" s="2"/>
      <c r="AHX453" s="2"/>
      <c r="AHY453" s="2"/>
      <c r="AHZ453" s="2"/>
      <c r="AIA453" s="2"/>
      <c r="AIB453" s="2"/>
      <c r="AIC453" s="2"/>
      <c r="AID453" s="2"/>
      <c r="AIE453" s="2"/>
      <c r="AIF453" s="2"/>
      <c r="AIG453" s="2"/>
      <c r="AIH453" s="2"/>
      <c r="AII453" s="2"/>
      <c r="AIJ453" s="2"/>
      <c r="AIK453" s="2"/>
      <c r="AIL453" s="2"/>
      <c r="AIM453" s="2"/>
      <c r="AIN453" s="2"/>
      <c r="AIO453" s="2"/>
      <c r="AIP453" s="2"/>
      <c r="AIQ453" s="2"/>
      <c r="AIR453" s="2"/>
      <c r="AIS453" s="2"/>
      <c r="AIT453" s="2"/>
      <c r="AIU453" s="2"/>
      <c r="AIV453" s="2"/>
      <c r="AIW453" s="2"/>
      <c r="AIX453" s="2"/>
      <c r="AIY453" s="2"/>
      <c r="AIZ453" s="2"/>
      <c r="AJA453" s="2"/>
      <c r="AJB453" s="2"/>
      <c r="AJC453" s="2"/>
      <c r="AJD453" s="2"/>
      <c r="AJE453" s="2"/>
      <c r="AJF453" s="2"/>
      <c r="AJG453" s="2"/>
      <c r="AJH453" s="2"/>
      <c r="AJI453" s="2"/>
      <c r="AJJ453" s="2"/>
      <c r="AJK453" s="2"/>
      <c r="AJL453" s="2"/>
      <c r="AJM453" s="2"/>
      <c r="AJN453" s="2"/>
      <c r="AJO453" s="2"/>
      <c r="AJP453" s="2"/>
      <c r="AJQ453" s="2"/>
      <c r="AJR453" s="2"/>
      <c r="AJS453" s="2"/>
      <c r="AJT453" s="2"/>
      <c r="AJU453" s="2"/>
      <c r="AJV453" s="2"/>
      <c r="AJW453" s="2"/>
      <c r="AJX453" s="2"/>
      <c r="AJY453" s="2"/>
      <c r="AJZ453" s="2"/>
      <c r="AKA453" s="2"/>
      <c r="AKB453" s="2"/>
      <c r="AKC453" s="2"/>
      <c r="AKD453" s="2"/>
      <c r="AKE453" s="2"/>
      <c r="AKF453" s="2"/>
      <c r="AKG453" s="2"/>
      <c r="AKH453" s="2"/>
      <c r="AKI453" s="2"/>
      <c r="AKJ453" s="2"/>
      <c r="AKK453" s="2"/>
      <c r="AKL453" s="2"/>
      <c r="AKM453" s="2"/>
      <c r="AKN453" s="2"/>
      <c r="AKO453" s="2"/>
      <c r="AKP453" s="2"/>
      <c r="AKQ453" s="2"/>
      <c r="AKR453" s="2"/>
      <c r="AKS453" s="2"/>
      <c r="AKT453" s="2"/>
      <c r="AKU453" s="2"/>
      <c r="AKV453" s="2"/>
      <c r="AKW453" s="2"/>
      <c r="AKX453" s="2"/>
      <c r="AKY453" s="2"/>
      <c r="AKZ453" s="2"/>
      <c r="ALA453" s="2"/>
      <c r="ALB453" s="2"/>
      <c r="ALC453" s="2"/>
      <c r="ALD453" s="2"/>
      <c r="ALE453" s="2"/>
      <c r="ALF453" s="2"/>
      <c r="ALG453" s="2"/>
      <c r="ALH453" s="2"/>
      <c r="ALI453" s="2"/>
      <c r="ALJ453" s="2"/>
      <c r="ALK453" s="2"/>
      <c r="ALL453" s="2"/>
      <c r="ALM453" s="2"/>
      <c r="ALN453" s="2"/>
      <c r="ALO453" s="2"/>
      <c r="ALP453" s="2"/>
      <c r="ALQ453" s="2"/>
      <c r="ALR453" s="2"/>
      <c r="ALS453" s="2"/>
      <c r="ALT453" s="2"/>
      <c r="ALU453" s="2"/>
      <c r="ALV453" s="2"/>
      <c r="ALW453" s="2"/>
      <c r="ALX453" s="2"/>
      <c r="ALY453" s="2"/>
      <c r="ALZ453" s="2"/>
      <c r="AMA453" s="2"/>
    </row>
    <row r="454" spans="1:1015" x14ac:dyDescent="0.25">
      <c r="A454" s="101">
        <v>121</v>
      </c>
      <c r="B454" s="1">
        <v>60</v>
      </c>
      <c r="C454" s="5" t="s">
        <v>430</v>
      </c>
      <c r="D454" s="1" t="s">
        <v>431</v>
      </c>
      <c r="E454" s="3">
        <v>61</v>
      </c>
      <c r="F454" s="3" t="s">
        <v>432</v>
      </c>
      <c r="G454" s="19">
        <v>8443</v>
      </c>
      <c r="H454" s="4" t="s">
        <v>10</v>
      </c>
      <c r="I454" s="51"/>
      <c r="J454" s="51"/>
      <c r="K454" s="51"/>
      <c r="L454" s="51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  <c r="OL454" s="2"/>
      <c r="OM454" s="2"/>
      <c r="ON454" s="2"/>
      <c r="OO454" s="2"/>
      <c r="OP454" s="2"/>
      <c r="OQ454" s="2"/>
      <c r="OR454" s="2"/>
      <c r="OS454" s="2"/>
      <c r="OT454" s="2"/>
      <c r="OU454" s="2"/>
      <c r="OV454" s="2"/>
      <c r="OW454" s="2"/>
      <c r="OX454" s="2"/>
      <c r="OY454" s="2"/>
      <c r="OZ454" s="2"/>
      <c r="PA454" s="2"/>
      <c r="PB454" s="2"/>
      <c r="PC454" s="2"/>
      <c r="PD454" s="2"/>
      <c r="PE454" s="2"/>
      <c r="PF454" s="2"/>
      <c r="PG454" s="2"/>
      <c r="PH454" s="2"/>
      <c r="PI454" s="2"/>
      <c r="PJ454" s="2"/>
      <c r="PK454" s="2"/>
      <c r="PL454" s="2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2"/>
      <c r="PY454" s="2"/>
      <c r="PZ454" s="2"/>
      <c r="QA454" s="2"/>
      <c r="QB454" s="2"/>
      <c r="QC454" s="2"/>
      <c r="QD454" s="2"/>
      <c r="QE454" s="2"/>
      <c r="QF454" s="2"/>
      <c r="QG454" s="2"/>
      <c r="QH454" s="2"/>
      <c r="QI454" s="2"/>
      <c r="QJ454" s="2"/>
      <c r="QK454" s="2"/>
      <c r="QL454" s="2"/>
      <c r="QM454" s="2"/>
      <c r="QN454" s="2"/>
      <c r="QO454" s="2"/>
      <c r="QP454" s="2"/>
      <c r="QQ454" s="2"/>
      <c r="QR454" s="2"/>
      <c r="QS454" s="2"/>
      <c r="QT454" s="2"/>
      <c r="QU454" s="2"/>
      <c r="QV454" s="2"/>
      <c r="QW454" s="2"/>
      <c r="QX454" s="2"/>
      <c r="QY454" s="2"/>
      <c r="QZ454" s="2"/>
      <c r="RA454" s="2"/>
      <c r="RB454" s="2"/>
      <c r="RC454" s="2"/>
      <c r="RD454" s="2"/>
      <c r="RE454" s="2"/>
      <c r="RF454" s="2"/>
      <c r="RG454" s="2"/>
      <c r="RH454" s="2"/>
      <c r="RI454" s="2"/>
      <c r="RJ454" s="2"/>
      <c r="RK454" s="2"/>
      <c r="RL454" s="2"/>
      <c r="RM454" s="2"/>
      <c r="RN454" s="2"/>
      <c r="RO454" s="2"/>
      <c r="RP454" s="2"/>
      <c r="RQ454" s="2"/>
      <c r="RR454" s="2"/>
      <c r="RS454" s="2"/>
      <c r="RT454" s="2"/>
      <c r="RU454" s="2"/>
      <c r="RV454" s="2"/>
      <c r="RW454" s="2"/>
      <c r="RX454" s="2"/>
      <c r="RY454" s="2"/>
      <c r="RZ454" s="2"/>
      <c r="SA454" s="2"/>
      <c r="SB454" s="2"/>
      <c r="SC454" s="2"/>
      <c r="SD454" s="2"/>
      <c r="SE454" s="2"/>
      <c r="SF454" s="2"/>
      <c r="SG454" s="2"/>
      <c r="SH454" s="2"/>
      <c r="SI454" s="2"/>
      <c r="SJ454" s="2"/>
      <c r="SK454" s="2"/>
      <c r="SL454" s="2"/>
      <c r="SM454" s="2"/>
      <c r="SN454" s="2"/>
      <c r="SO454" s="2"/>
      <c r="SP454" s="2"/>
      <c r="SQ454" s="2"/>
      <c r="SR454" s="2"/>
      <c r="SS454" s="2"/>
      <c r="ST454" s="2"/>
      <c r="SU454" s="2"/>
      <c r="SV454" s="2"/>
      <c r="SW454" s="2"/>
      <c r="SX454" s="2"/>
      <c r="SY454" s="2"/>
      <c r="SZ454" s="2"/>
      <c r="TA454" s="2"/>
      <c r="TB454" s="2"/>
      <c r="TC454" s="2"/>
      <c r="TD454" s="2"/>
      <c r="TE454" s="2"/>
      <c r="TF454" s="2"/>
      <c r="TG454" s="2"/>
      <c r="TH454" s="2"/>
      <c r="TI454" s="2"/>
      <c r="TJ454" s="2"/>
      <c r="TK454" s="2"/>
      <c r="TL454" s="2"/>
      <c r="TM454" s="2"/>
      <c r="TN454" s="2"/>
      <c r="TO454" s="2"/>
      <c r="TP454" s="2"/>
      <c r="TQ454" s="2"/>
      <c r="TR454" s="2"/>
      <c r="TS454" s="2"/>
      <c r="TT454" s="2"/>
      <c r="TU454" s="2"/>
      <c r="TV454" s="2"/>
      <c r="TW454" s="2"/>
      <c r="TX454" s="2"/>
      <c r="TY454" s="2"/>
      <c r="TZ454" s="2"/>
      <c r="UA454" s="2"/>
      <c r="UB454" s="2"/>
      <c r="UC454" s="2"/>
      <c r="UD454" s="2"/>
      <c r="UE454" s="2"/>
      <c r="UF454" s="2"/>
      <c r="UG454" s="2"/>
      <c r="UH454" s="2"/>
      <c r="UI454" s="2"/>
      <c r="UJ454" s="2"/>
      <c r="UK454" s="2"/>
      <c r="UL454" s="2"/>
      <c r="UM454" s="2"/>
      <c r="UN454" s="2"/>
      <c r="UO454" s="2"/>
      <c r="UP454" s="2"/>
      <c r="UQ454" s="2"/>
      <c r="UR454" s="2"/>
      <c r="US454" s="2"/>
      <c r="UT454" s="2"/>
      <c r="UU454" s="2"/>
      <c r="UV454" s="2"/>
      <c r="UW454" s="2"/>
      <c r="UX454" s="2"/>
      <c r="UY454" s="2"/>
      <c r="UZ454" s="2"/>
      <c r="VA454" s="2"/>
      <c r="VB454" s="2"/>
      <c r="VC454" s="2"/>
      <c r="VD454" s="2"/>
      <c r="VE454" s="2"/>
      <c r="VF454" s="2"/>
      <c r="VG454" s="2"/>
      <c r="VH454" s="2"/>
      <c r="VI454" s="2"/>
      <c r="VJ454" s="2"/>
      <c r="VK454" s="2"/>
      <c r="VL454" s="2"/>
      <c r="VM454" s="2"/>
      <c r="VN454" s="2"/>
      <c r="VO454" s="2"/>
      <c r="VP454" s="2"/>
      <c r="VQ454" s="2"/>
      <c r="VR454" s="2"/>
      <c r="VS454" s="2"/>
      <c r="VT454" s="2"/>
      <c r="VU454" s="2"/>
      <c r="VV454" s="2"/>
      <c r="VW454" s="2"/>
      <c r="VX454" s="2"/>
      <c r="VY454" s="2"/>
      <c r="VZ454" s="2"/>
      <c r="WA454" s="2"/>
      <c r="WB454" s="2"/>
      <c r="WC454" s="2"/>
      <c r="WD454" s="2"/>
      <c r="WE454" s="2"/>
      <c r="WF454" s="2"/>
      <c r="WG454" s="2"/>
      <c r="WH454" s="2"/>
      <c r="WI454" s="2"/>
      <c r="WJ454" s="2"/>
      <c r="WK454" s="2"/>
      <c r="WL454" s="2"/>
      <c r="WM454" s="2"/>
      <c r="WN454" s="2"/>
      <c r="WO454" s="2"/>
      <c r="WP454" s="2"/>
      <c r="WQ454" s="2"/>
      <c r="WR454" s="2"/>
      <c r="WS454" s="2"/>
      <c r="WT454" s="2"/>
      <c r="WU454" s="2"/>
      <c r="WV454" s="2"/>
      <c r="WW454" s="2"/>
      <c r="WX454" s="2"/>
      <c r="WY454" s="2"/>
      <c r="WZ454" s="2"/>
      <c r="XA454" s="2"/>
      <c r="XB454" s="2"/>
      <c r="XC454" s="2"/>
      <c r="XD454" s="2"/>
      <c r="XE454" s="2"/>
      <c r="XF454" s="2"/>
      <c r="XG454" s="2"/>
      <c r="XH454" s="2"/>
      <c r="XI454" s="2"/>
      <c r="XJ454" s="2"/>
      <c r="XK454" s="2"/>
      <c r="XL454" s="2"/>
      <c r="XM454" s="2"/>
      <c r="XN454" s="2"/>
      <c r="XO454" s="2"/>
      <c r="XP454" s="2"/>
      <c r="XQ454" s="2"/>
      <c r="XR454" s="2"/>
      <c r="XS454" s="2"/>
      <c r="XT454" s="2"/>
      <c r="XU454" s="2"/>
      <c r="XV454" s="2"/>
      <c r="XW454" s="2"/>
      <c r="XX454" s="2"/>
      <c r="XY454" s="2"/>
      <c r="XZ454" s="2"/>
      <c r="YA454" s="2"/>
      <c r="YB454" s="2"/>
      <c r="YC454" s="2"/>
      <c r="YD454" s="2"/>
      <c r="YE454" s="2"/>
      <c r="YF454" s="2"/>
      <c r="YG454" s="2"/>
      <c r="YH454" s="2"/>
      <c r="YI454" s="2"/>
      <c r="YJ454" s="2"/>
      <c r="YK454" s="2"/>
      <c r="YL454" s="2"/>
      <c r="YM454" s="2"/>
      <c r="YN454" s="2"/>
      <c r="YO454" s="2"/>
      <c r="YP454" s="2"/>
      <c r="YQ454" s="2"/>
      <c r="YR454" s="2"/>
      <c r="YS454" s="2"/>
      <c r="YT454" s="2"/>
      <c r="YU454" s="2"/>
      <c r="YV454" s="2"/>
      <c r="YW454" s="2"/>
      <c r="YX454" s="2"/>
      <c r="YY454" s="2"/>
      <c r="YZ454" s="2"/>
      <c r="ZA454" s="2"/>
      <c r="ZB454" s="2"/>
      <c r="ZC454" s="2"/>
      <c r="ZD454" s="2"/>
      <c r="ZE454" s="2"/>
      <c r="ZF454" s="2"/>
      <c r="ZG454" s="2"/>
      <c r="ZH454" s="2"/>
      <c r="ZI454" s="2"/>
      <c r="ZJ454" s="2"/>
      <c r="ZK454" s="2"/>
      <c r="ZL454" s="2"/>
      <c r="ZM454" s="2"/>
      <c r="ZN454" s="2"/>
      <c r="ZO454" s="2"/>
      <c r="ZP454" s="2"/>
      <c r="ZQ454" s="2"/>
      <c r="ZR454" s="2"/>
      <c r="ZS454" s="2"/>
      <c r="ZT454" s="2"/>
      <c r="ZU454" s="2"/>
      <c r="ZV454" s="2"/>
      <c r="ZW454" s="2"/>
      <c r="ZX454" s="2"/>
      <c r="ZY454" s="2"/>
      <c r="ZZ454" s="2"/>
      <c r="AAA454" s="2"/>
      <c r="AAB454" s="2"/>
      <c r="AAC454" s="2"/>
      <c r="AAD454" s="2"/>
      <c r="AAE454" s="2"/>
      <c r="AAF454" s="2"/>
      <c r="AAG454" s="2"/>
      <c r="AAH454" s="2"/>
      <c r="AAI454" s="2"/>
      <c r="AAJ454" s="2"/>
      <c r="AAK454" s="2"/>
      <c r="AAL454" s="2"/>
      <c r="AAM454" s="2"/>
      <c r="AAN454" s="2"/>
      <c r="AAO454" s="2"/>
      <c r="AAP454" s="2"/>
      <c r="AAQ454" s="2"/>
      <c r="AAR454" s="2"/>
      <c r="AAS454" s="2"/>
      <c r="AAT454" s="2"/>
      <c r="AAU454" s="2"/>
      <c r="AAV454" s="2"/>
      <c r="AAW454" s="2"/>
      <c r="AAX454" s="2"/>
      <c r="AAY454" s="2"/>
      <c r="AAZ454" s="2"/>
      <c r="ABA454" s="2"/>
      <c r="ABB454" s="2"/>
      <c r="ABC454" s="2"/>
      <c r="ABD454" s="2"/>
      <c r="ABE454" s="2"/>
      <c r="ABF454" s="2"/>
      <c r="ABG454" s="2"/>
      <c r="ABH454" s="2"/>
      <c r="ABI454" s="2"/>
      <c r="ABJ454" s="2"/>
      <c r="ABK454" s="2"/>
      <c r="ABL454" s="2"/>
      <c r="ABM454" s="2"/>
      <c r="ABN454" s="2"/>
      <c r="ABO454" s="2"/>
      <c r="ABP454" s="2"/>
      <c r="ABQ454" s="2"/>
      <c r="ABR454" s="2"/>
      <c r="ABS454" s="2"/>
      <c r="ABT454" s="2"/>
      <c r="ABU454" s="2"/>
      <c r="ABV454" s="2"/>
      <c r="ABW454" s="2"/>
      <c r="ABX454" s="2"/>
      <c r="ABY454" s="2"/>
      <c r="ABZ454" s="2"/>
      <c r="ACA454" s="2"/>
      <c r="ACB454" s="2"/>
      <c r="ACC454" s="2"/>
      <c r="ACD454" s="2"/>
      <c r="ACE454" s="2"/>
      <c r="ACF454" s="2"/>
      <c r="ACG454" s="2"/>
      <c r="ACH454" s="2"/>
      <c r="ACI454" s="2"/>
      <c r="ACJ454" s="2"/>
      <c r="ACK454" s="2"/>
      <c r="ACL454" s="2"/>
      <c r="ACM454" s="2"/>
      <c r="ACN454" s="2"/>
      <c r="ACO454" s="2"/>
      <c r="ACP454" s="2"/>
      <c r="ACQ454" s="2"/>
      <c r="ACR454" s="2"/>
      <c r="ACS454" s="2"/>
      <c r="ACT454" s="2"/>
      <c r="ACU454" s="2"/>
      <c r="ACV454" s="2"/>
      <c r="ACW454" s="2"/>
      <c r="ACX454" s="2"/>
      <c r="ACY454" s="2"/>
      <c r="ACZ454" s="2"/>
      <c r="ADA454" s="2"/>
      <c r="ADB454" s="2"/>
      <c r="ADC454" s="2"/>
      <c r="ADD454" s="2"/>
      <c r="ADE454" s="2"/>
      <c r="ADF454" s="2"/>
      <c r="ADG454" s="2"/>
      <c r="ADH454" s="2"/>
      <c r="ADI454" s="2"/>
      <c r="ADJ454" s="2"/>
      <c r="ADK454" s="2"/>
      <c r="ADL454" s="2"/>
      <c r="ADM454" s="2"/>
      <c r="ADN454" s="2"/>
      <c r="ADO454" s="2"/>
      <c r="ADP454" s="2"/>
      <c r="ADQ454" s="2"/>
      <c r="ADR454" s="2"/>
      <c r="ADS454" s="2"/>
      <c r="ADT454" s="2"/>
      <c r="ADU454" s="2"/>
      <c r="ADV454" s="2"/>
      <c r="ADW454" s="2"/>
      <c r="ADX454" s="2"/>
      <c r="ADY454" s="2"/>
      <c r="ADZ454" s="2"/>
      <c r="AEA454" s="2"/>
      <c r="AEB454" s="2"/>
      <c r="AEC454" s="2"/>
      <c r="AED454" s="2"/>
      <c r="AEE454" s="2"/>
      <c r="AEF454" s="2"/>
      <c r="AEG454" s="2"/>
      <c r="AEH454" s="2"/>
      <c r="AEI454" s="2"/>
      <c r="AEJ454" s="2"/>
      <c r="AEK454" s="2"/>
      <c r="AEL454" s="2"/>
      <c r="AEM454" s="2"/>
      <c r="AEN454" s="2"/>
      <c r="AEO454" s="2"/>
      <c r="AEP454" s="2"/>
      <c r="AEQ454" s="2"/>
      <c r="AER454" s="2"/>
      <c r="AES454" s="2"/>
      <c r="AET454" s="2"/>
      <c r="AEU454" s="2"/>
      <c r="AEV454" s="2"/>
      <c r="AEW454" s="2"/>
      <c r="AEX454" s="2"/>
      <c r="AEY454" s="2"/>
      <c r="AEZ454" s="2"/>
      <c r="AFA454" s="2"/>
      <c r="AFB454" s="2"/>
      <c r="AFC454" s="2"/>
      <c r="AFD454" s="2"/>
      <c r="AFE454" s="2"/>
      <c r="AFF454" s="2"/>
      <c r="AFG454" s="2"/>
      <c r="AFH454" s="2"/>
      <c r="AFI454" s="2"/>
      <c r="AFJ454" s="2"/>
      <c r="AFK454" s="2"/>
      <c r="AFL454" s="2"/>
      <c r="AFM454" s="2"/>
      <c r="AFN454" s="2"/>
      <c r="AFO454" s="2"/>
      <c r="AFP454" s="2"/>
      <c r="AFQ454" s="2"/>
      <c r="AFR454" s="2"/>
      <c r="AFS454" s="2"/>
      <c r="AFT454" s="2"/>
      <c r="AFU454" s="2"/>
      <c r="AFV454" s="2"/>
      <c r="AFW454" s="2"/>
      <c r="AFX454" s="2"/>
      <c r="AFY454" s="2"/>
      <c r="AFZ454" s="2"/>
      <c r="AGA454" s="2"/>
      <c r="AGB454" s="2"/>
      <c r="AGC454" s="2"/>
      <c r="AGD454" s="2"/>
      <c r="AGE454" s="2"/>
      <c r="AGF454" s="2"/>
      <c r="AGG454" s="2"/>
      <c r="AGH454" s="2"/>
      <c r="AGI454" s="2"/>
      <c r="AGJ454" s="2"/>
      <c r="AGK454" s="2"/>
      <c r="AGL454" s="2"/>
      <c r="AGM454" s="2"/>
      <c r="AGN454" s="2"/>
      <c r="AGO454" s="2"/>
      <c r="AGP454" s="2"/>
      <c r="AGQ454" s="2"/>
      <c r="AGR454" s="2"/>
      <c r="AGS454" s="2"/>
      <c r="AGT454" s="2"/>
      <c r="AGU454" s="2"/>
      <c r="AGV454" s="2"/>
      <c r="AGW454" s="2"/>
      <c r="AGX454" s="2"/>
      <c r="AGY454" s="2"/>
      <c r="AGZ454" s="2"/>
      <c r="AHA454" s="2"/>
      <c r="AHB454" s="2"/>
      <c r="AHC454" s="2"/>
      <c r="AHD454" s="2"/>
      <c r="AHE454" s="2"/>
      <c r="AHF454" s="2"/>
      <c r="AHG454" s="2"/>
      <c r="AHH454" s="2"/>
      <c r="AHI454" s="2"/>
      <c r="AHJ454" s="2"/>
      <c r="AHK454" s="2"/>
      <c r="AHL454" s="2"/>
      <c r="AHM454" s="2"/>
      <c r="AHN454" s="2"/>
      <c r="AHO454" s="2"/>
      <c r="AHP454" s="2"/>
      <c r="AHQ454" s="2"/>
      <c r="AHR454" s="2"/>
      <c r="AHS454" s="2"/>
      <c r="AHT454" s="2"/>
      <c r="AHU454" s="2"/>
      <c r="AHV454" s="2"/>
      <c r="AHW454" s="2"/>
      <c r="AHX454" s="2"/>
      <c r="AHY454" s="2"/>
      <c r="AHZ454" s="2"/>
      <c r="AIA454" s="2"/>
      <c r="AIB454" s="2"/>
      <c r="AIC454" s="2"/>
      <c r="AID454" s="2"/>
      <c r="AIE454" s="2"/>
      <c r="AIF454" s="2"/>
      <c r="AIG454" s="2"/>
      <c r="AIH454" s="2"/>
      <c r="AII454" s="2"/>
      <c r="AIJ454" s="2"/>
      <c r="AIK454" s="2"/>
      <c r="AIL454" s="2"/>
      <c r="AIM454" s="2"/>
      <c r="AIN454" s="2"/>
      <c r="AIO454" s="2"/>
      <c r="AIP454" s="2"/>
      <c r="AIQ454" s="2"/>
      <c r="AIR454" s="2"/>
      <c r="AIS454" s="2"/>
      <c r="AIT454" s="2"/>
      <c r="AIU454" s="2"/>
      <c r="AIV454" s="2"/>
      <c r="AIW454" s="2"/>
      <c r="AIX454" s="2"/>
      <c r="AIY454" s="2"/>
      <c r="AIZ454" s="2"/>
      <c r="AJA454" s="2"/>
      <c r="AJB454" s="2"/>
      <c r="AJC454" s="2"/>
      <c r="AJD454" s="2"/>
      <c r="AJE454" s="2"/>
      <c r="AJF454" s="2"/>
      <c r="AJG454" s="2"/>
      <c r="AJH454" s="2"/>
      <c r="AJI454" s="2"/>
      <c r="AJJ454" s="2"/>
      <c r="AJK454" s="2"/>
      <c r="AJL454" s="2"/>
      <c r="AJM454" s="2"/>
      <c r="AJN454" s="2"/>
      <c r="AJO454" s="2"/>
      <c r="AJP454" s="2"/>
      <c r="AJQ454" s="2"/>
      <c r="AJR454" s="2"/>
      <c r="AJS454" s="2"/>
      <c r="AJT454" s="2"/>
      <c r="AJU454" s="2"/>
      <c r="AJV454" s="2"/>
      <c r="AJW454" s="2"/>
      <c r="AJX454" s="2"/>
      <c r="AJY454" s="2"/>
      <c r="AJZ454" s="2"/>
      <c r="AKA454" s="2"/>
      <c r="AKB454" s="2"/>
      <c r="AKC454" s="2"/>
      <c r="AKD454" s="2"/>
      <c r="AKE454" s="2"/>
      <c r="AKF454" s="2"/>
      <c r="AKG454" s="2"/>
      <c r="AKH454" s="2"/>
      <c r="AKI454" s="2"/>
      <c r="AKJ454" s="2"/>
      <c r="AKK454" s="2"/>
      <c r="AKL454" s="2"/>
      <c r="AKM454" s="2"/>
      <c r="AKN454" s="2"/>
      <c r="AKO454" s="2"/>
      <c r="AKP454" s="2"/>
      <c r="AKQ454" s="2"/>
      <c r="AKR454" s="2"/>
      <c r="AKS454" s="2"/>
      <c r="AKT454" s="2"/>
      <c r="AKU454" s="2"/>
      <c r="AKV454" s="2"/>
      <c r="AKW454" s="2"/>
      <c r="AKX454" s="2"/>
      <c r="AKY454" s="2"/>
      <c r="AKZ454" s="2"/>
      <c r="ALA454" s="2"/>
      <c r="ALB454" s="2"/>
      <c r="ALC454" s="2"/>
      <c r="ALD454" s="2"/>
      <c r="ALE454" s="2"/>
      <c r="ALF454" s="2"/>
      <c r="ALG454" s="2"/>
      <c r="ALH454" s="2"/>
      <c r="ALI454" s="2"/>
      <c r="ALJ454" s="2"/>
      <c r="ALK454" s="2"/>
      <c r="ALL454" s="2"/>
      <c r="ALM454" s="2"/>
      <c r="ALN454" s="2"/>
      <c r="ALO454" s="2"/>
      <c r="ALP454" s="2"/>
      <c r="ALQ454" s="2"/>
      <c r="ALR454" s="2"/>
      <c r="ALS454" s="2"/>
      <c r="ALT454" s="2"/>
      <c r="ALU454" s="2"/>
      <c r="ALV454" s="2"/>
      <c r="ALW454" s="2"/>
      <c r="ALX454" s="2"/>
      <c r="ALY454" s="2"/>
      <c r="ALZ454" s="2"/>
      <c r="AMA454" s="2"/>
    </row>
    <row r="455" spans="1:1015" ht="15.75" thickBot="1" x14ac:dyDescent="0.3">
      <c r="A455" s="126" t="s">
        <v>433</v>
      </c>
      <c r="B455" s="126"/>
      <c r="C455" s="126"/>
      <c r="D455" s="126"/>
      <c r="E455" s="12">
        <v>61</v>
      </c>
      <c r="F455" s="12" t="s">
        <v>434</v>
      </c>
      <c r="G455" s="47">
        <v>5011</v>
      </c>
      <c r="H455" s="14" t="s">
        <v>10</v>
      </c>
      <c r="I455" s="57"/>
      <c r="J455" s="57"/>
      <c r="K455" s="57"/>
      <c r="L455" s="57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/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  <c r="PY455" s="2"/>
      <c r="PZ455" s="2"/>
      <c r="QA455" s="2"/>
      <c r="QB455" s="2"/>
      <c r="QC455" s="2"/>
      <c r="QD455" s="2"/>
      <c r="QE455" s="2"/>
      <c r="QF455" s="2"/>
      <c r="QG455" s="2"/>
      <c r="QH455" s="2"/>
      <c r="QI455" s="2"/>
      <c r="QJ455" s="2"/>
      <c r="QK455" s="2"/>
      <c r="QL455" s="2"/>
      <c r="QM455" s="2"/>
      <c r="QN455" s="2"/>
      <c r="QO455" s="2"/>
      <c r="QP455" s="2"/>
      <c r="QQ455" s="2"/>
      <c r="QR455" s="2"/>
      <c r="QS455" s="2"/>
      <c r="QT455" s="2"/>
      <c r="QU455" s="2"/>
      <c r="QV455" s="2"/>
      <c r="QW455" s="2"/>
      <c r="QX455" s="2"/>
      <c r="QY455" s="2"/>
      <c r="QZ455" s="2"/>
      <c r="RA455" s="2"/>
      <c r="RB455" s="2"/>
      <c r="RC455" s="2"/>
      <c r="RD455" s="2"/>
      <c r="RE455" s="2"/>
      <c r="RF455" s="2"/>
      <c r="RG455" s="2"/>
      <c r="RH455" s="2"/>
      <c r="RI455" s="2"/>
      <c r="RJ455" s="2"/>
      <c r="RK455" s="2"/>
      <c r="RL455" s="2"/>
      <c r="RM455" s="2"/>
      <c r="RN455" s="2"/>
      <c r="RO455" s="2"/>
      <c r="RP455" s="2"/>
      <c r="RQ455" s="2"/>
      <c r="RR455" s="2"/>
      <c r="RS455" s="2"/>
      <c r="RT455" s="2"/>
      <c r="RU455" s="2"/>
      <c r="RV455" s="2"/>
      <c r="RW455" s="2"/>
      <c r="RX455" s="2"/>
      <c r="RY455" s="2"/>
      <c r="RZ455" s="2"/>
      <c r="SA455" s="2"/>
      <c r="SB455" s="2"/>
      <c r="SC455" s="2"/>
      <c r="SD455" s="2"/>
      <c r="SE455" s="2"/>
      <c r="SF455" s="2"/>
      <c r="SG455" s="2"/>
      <c r="SH455" s="2"/>
      <c r="SI455" s="2"/>
      <c r="SJ455" s="2"/>
      <c r="SK455" s="2"/>
      <c r="SL455" s="2"/>
      <c r="SM455" s="2"/>
      <c r="SN455" s="2"/>
      <c r="SO455" s="2"/>
      <c r="SP455" s="2"/>
      <c r="SQ455" s="2"/>
      <c r="SR455" s="2"/>
      <c r="SS455" s="2"/>
      <c r="ST455" s="2"/>
      <c r="SU455" s="2"/>
      <c r="SV455" s="2"/>
      <c r="SW455" s="2"/>
      <c r="SX455" s="2"/>
      <c r="SY455" s="2"/>
      <c r="SZ455" s="2"/>
      <c r="TA455" s="2"/>
      <c r="TB455" s="2"/>
      <c r="TC455" s="2"/>
      <c r="TD455" s="2"/>
      <c r="TE455" s="2"/>
      <c r="TF455" s="2"/>
      <c r="TG455" s="2"/>
      <c r="TH455" s="2"/>
      <c r="TI455" s="2"/>
      <c r="TJ455" s="2"/>
      <c r="TK455" s="2"/>
      <c r="TL455" s="2"/>
      <c r="TM455" s="2"/>
      <c r="TN455" s="2"/>
      <c r="TO455" s="2"/>
      <c r="TP455" s="2"/>
      <c r="TQ455" s="2"/>
      <c r="TR455" s="2"/>
      <c r="TS455" s="2"/>
      <c r="TT455" s="2"/>
      <c r="TU455" s="2"/>
      <c r="TV455" s="2"/>
      <c r="TW455" s="2"/>
      <c r="TX455" s="2"/>
      <c r="TY455" s="2"/>
      <c r="TZ455" s="2"/>
      <c r="UA455" s="2"/>
      <c r="UB455" s="2"/>
      <c r="UC455" s="2"/>
      <c r="UD455" s="2"/>
      <c r="UE455" s="2"/>
      <c r="UF455" s="2"/>
      <c r="UG455" s="2"/>
      <c r="UH455" s="2"/>
      <c r="UI455" s="2"/>
      <c r="UJ455" s="2"/>
      <c r="UK455" s="2"/>
      <c r="UL455" s="2"/>
      <c r="UM455" s="2"/>
      <c r="UN455" s="2"/>
      <c r="UO455" s="2"/>
      <c r="UP455" s="2"/>
      <c r="UQ455" s="2"/>
      <c r="UR455" s="2"/>
      <c r="US455" s="2"/>
      <c r="UT455" s="2"/>
      <c r="UU455" s="2"/>
      <c r="UV455" s="2"/>
      <c r="UW455" s="2"/>
      <c r="UX455" s="2"/>
      <c r="UY455" s="2"/>
      <c r="UZ455" s="2"/>
      <c r="VA455" s="2"/>
      <c r="VB455" s="2"/>
      <c r="VC455" s="2"/>
      <c r="VD455" s="2"/>
      <c r="VE455" s="2"/>
      <c r="VF455" s="2"/>
      <c r="VG455" s="2"/>
      <c r="VH455" s="2"/>
      <c r="VI455" s="2"/>
      <c r="VJ455" s="2"/>
      <c r="VK455" s="2"/>
      <c r="VL455" s="2"/>
      <c r="VM455" s="2"/>
      <c r="VN455" s="2"/>
      <c r="VO455" s="2"/>
      <c r="VP455" s="2"/>
      <c r="VQ455" s="2"/>
      <c r="VR455" s="2"/>
      <c r="VS455" s="2"/>
      <c r="VT455" s="2"/>
      <c r="VU455" s="2"/>
      <c r="VV455" s="2"/>
      <c r="VW455" s="2"/>
      <c r="VX455" s="2"/>
      <c r="VY455" s="2"/>
      <c r="VZ455" s="2"/>
      <c r="WA455" s="2"/>
      <c r="WB455" s="2"/>
      <c r="WC455" s="2"/>
      <c r="WD455" s="2"/>
      <c r="WE455" s="2"/>
      <c r="WF455" s="2"/>
      <c r="WG455" s="2"/>
      <c r="WH455" s="2"/>
      <c r="WI455" s="2"/>
      <c r="WJ455" s="2"/>
      <c r="WK455" s="2"/>
      <c r="WL455" s="2"/>
      <c r="WM455" s="2"/>
      <c r="WN455" s="2"/>
      <c r="WO455" s="2"/>
      <c r="WP455" s="2"/>
      <c r="WQ455" s="2"/>
      <c r="WR455" s="2"/>
      <c r="WS455" s="2"/>
      <c r="WT455" s="2"/>
      <c r="WU455" s="2"/>
      <c r="WV455" s="2"/>
      <c r="WW455" s="2"/>
      <c r="WX455" s="2"/>
      <c r="WY455" s="2"/>
      <c r="WZ455" s="2"/>
      <c r="XA455" s="2"/>
      <c r="XB455" s="2"/>
      <c r="XC455" s="2"/>
      <c r="XD455" s="2"/>
      <c r="XE455" s="2"/>
      <c r="XF455" s="2"/>
      <c r="XG455" s="2"/>
      <c r="XH455" s="2"/>
      <c r="XI455" s="2"/>
      <c r="XJ455" s="2"/>
      <c r="XK455" s="2"/>
      <c r="XL455" s="2"/>
      <c r="XM455" s="2"/>
      <c r="XN455" s="2"/>
      <c r="XO455" s="2"/>
      <c r="XP455" s="2"/>
      <c r="XQ455" s="2"/>
      <c r="XR455" s="2"/>
      <c r="XS455" s="2"/>
      <c r="XT455" s="2"/>
      <c r="XU455" s="2"/>
      <c r="XV455" s="2"/>
      <c r="XW455" s="2"/>
      <c r="XX455" s="2"/>
      <c r="XY455" s="2"/>
      <c r="XZ455" s="2"/>
      <c r="YA455" s="2"/>
      <c r="YB455" s="2"/>
      <c r="YC455" s="2"/>
      <c r="YD455" s="2"/>
      <c r="YE455" s="2"/>
      <c r="YF455" s="2"/>
      <c r="YG455" s="2"/>
      <c r="YH455" s="2"/>
      <c r="YI455" s="2"/>
      <c r="YJ455" s="2"/>
      <c r="YK455" s="2"/>
      <c r="YL455" s="2"/>
      <c r="YM455" s="2"/>
      <c r="YN455" s="2"/>
      <c r="YO455" s="2"/>
      <c r="YP455" s="2"/>
      <c r="YQ455" s="2"/>
      <c r="YR455" s="2"/>
      <c r="YS455" s="2"/>
      <c r="YT455" s="2"/>
      <c r="YU455" s="2"/>
      <c r="YV455" s="2"/>
      <c r="YW455" s="2"/>
      <c r="YX455" s="2"/>
      <c r="YY455" s="2"/>
      <c r="YZ455" s="2"/>
      <c r="ZA455" s="2"/>
      <c r="ZB455" s="2"/>
      <c r="ZC455" s="2"/>
      <c r="ZD455" s="2"/>
      <c r="ZE455" s="2"/>
      <c r="ZF455" s="2"/>
      <c r="ZG455" s="2"/>
      <c r="ZH455" s="2"/>
      <c r="ZI455" s="2"/>
      <c r="ZJ455" s="2"/>
      <c r="ZK455" s="2"/>
      <c r="ZL455" s="2"/>
      <c r="ZM455" s="2"/>
      <c r="ZN455" s="2"/>
      <c r="ZO455" s="2"/>
      <c r="ZP455" s="2"/>
      <c r="ZQ455" s="2"/>
      <c r="ZR455" s="2"/>
      <c r="ZS455" s="2"/>
      <c r="ZT455" s="2"/>
      <c r="ZU455" s="2"/>
      <c r="ZV455" s="2"/>
      <c r="ZW455" s="2"/>
      <c r="ZX455" s="2"/>
      <c r="ZY455" s="2"/>
      <c r="ZZ455" s="2"/>
      <c r="AAA455" s="2"/>
      <c r="AAB455" s="2"/>
      <c r="AAC455" s="2"/>
      <c r="AAD455" s="2"/>
      <c r="AAE455" s="2"/>
      <c r="AAF455" s="2"/>
      <c r="AAG455" s="2"/>
      <c r="AAH455" s="2"/>
      <c r="AAI455" s="2"/>
      <c r="AAJ455" s="2"/>
      <c r="AAK455" s="2"/>
      <c r="AAL455" s="2"/>
      <c r="AAM455" s="2"/>
      <c r="AAN455" s="2"/>
      <c r="AAO455" s="2"/>
      <c r="AAP455" s="2"/>
      <c r="AAQ455" s="2"/>
      <c r="AAR455" s="2"/>
      <c r="AAS455" s="2"/>
      <c r="AAT455" s="2"/>
      <c r="AAU455" s="2"/>
      <c r="AAV455" s="2"/>
      <c r="AAW455" s="2"/>
      <c r="AAX455" s="2"/>
      <c r="AAY455" s="2"/>
      <c r="AAZ455" s="2"/>
      <c r="ABA455" s="2"/>
      <c r="ABB455" s="2"/>
      <c r="ABC455" s="2"/>
      <c r="ABD455" s="2"/>
      <c r="ABE455" s="2"/>
      <c r="ABF455" s="2"/>
      <c r="ABG455" s="2"/>
      <c r="ABH455" s="2"/>
      <c r="ABI455" s="2"/>
      <c r="ABJ455" s="2"/>
      <c r="ABK455" s="2"/>
      <c r="ABL455" s="2"/>
      <c r="ABM455" s="2"/>
      <c r="ABN455" s="2"/>
      <c r="ABO455" s="2"/>
      <c r="ABP455" s="2"/>
      <c r="ABQ455" s="2"/>
      <c r="ABR455" s="2"/>
      <c r="ABS455" s="2"/>
      <c r="ABT455" s="2"/>
      <c r="ABU455" s="2"/>
      <c r="ABV455" s="2"/>
      <c r="ABW455" s="2"/>
      <c r="ABX455" s="2"/>
      <c r="ABY455" s="2"/>
      <c r="ABZ455" s="2"/>
      <c r="ACA455" s="2"/>
      <c r="ACB455" s="2"/>
      <c r="ACC455" s="2"/>
      <c r="ACD455" s="2"/>
      <c r="ACE455" s="2"/>
      <c r="ACF455" s="2"/>
      <c r="ACG455" s="2"/>
      <c r="ACH455" s="2"/>
      <c r="ACI455" s="2"/>
      <c r="ACJ455" s="2"/>
      <c r="ACK455" s="2"/>
      <c r="ACL455" s="2"/>
      <c r="ACM455" s="2"/>
      <c r="ACN455" s="2"/>
      <c r="ACO455" s="2"/>
      <c r="ACP455" s="2"/>
      <c r="ACQ455" s="2"/>
      <c r="ACR455" s="2"/>
      <c r="ACS455" s="2"/>
      <c r="ACT455" s="2"/>
      <c r="ACU455" s="2"/>
      <c r="ACV455" s="2"/>
      <c r="ACW455" s="2"/>
      <c r="ACX455" s="2"/>
      <c r="ACY455" s="2"/>
      <c r="ACZ455" s="2"/>
      <c r="ADA455" s="2"/>
      <c r="ADB455" s="2"/>
      <c r="ADC455" s="2"/>
      <c r="ADD455" s="2"/>
      <c r="ADE455" s="2"/>
      <c r="ADF455" s="2"/>
      <c r="ADG455" s="2"/>
      <c r="ADH455" s="2"/>
      <c r="ADI455" s="2"/>
      <c r="ADJ455" s="2"/>
      <c r="ADK455" s="2"/>
      <c r="ADL455" s="2"/>
      <c r="ADM455" s="2"/>
      <c r="ADN455" s="2"/>
      <c r="ADO455" s="2"/>
      <c r="ADP455" s="2"/>
      <c r="ADQ455" s="2"/>
      <c r="ADR455" s="2"/>
      <c r="ADS455" s="2"/>
      <c r="ADT455" s="2"/>
      <c r="ADU455" s="2"/>
      <c r="ADV455" s="2"/>
      <c r="ADW455" s="2"/>
      <c r="ADX455" s="2"/>
      <c r="ADY455" s="2"/>
      <c r="ADZ455" s="2"/>
      <c r="AEA455" s="2"/>
      <c r="AEB455" s="2"/>
      <c r="AEC455" s="2"/>
      <c r="AED455" s="2"/>
      <c r="AEE455" s="2"/>
      <c r="AEF455" s="2"/>
      <c r="AEG455" s="2"/>
      <c r="AEH455" s="2"/>
      <c r="AEI455" s="2"/>
      <c r="AEJ455" s="2"/>
      <c r="AEK455" s="2"/>
      <c r="AEL455" s="2"/>
      <c r="AEM455" s="2"/>
      <c r="AEN455" s="2"/>
      <c r="AEO455" s="2"/>
      <c r="AEP455" s="2"/>
      <c r="AEQ455" s="2"/>
      <c r="AER455" s="2"/>
      <c r="AES455" s="2"/>
      <c r="AET455" s="2"/>
      <c r="AEU455" s="2"/>
      <c r="AEV455" s="2"/>
      <c r="AEW455" s="2"/>
      <c r="AEX455" s="2"/>
      <c r="AEY455" s="2"/>
      <c r="AEZ455" s="2"/>
      <c r="AFA455" s="2"/>
      <c r="AFB455" s="2"/>
      <c r="AFC455" s="2"/>
      <c r="AFD455" s="2"/>
      <c r="AFE455" s="2"/>
      <c r="AFF455" s="2"/>
      <c r="AFG455" s="2"/>
      <c r="AFH455" s="2"/>
      <c r="AFI455" s="2"/>
      <c r="AFJ455" s="2"/>
      <c r="AFK455" s="2"/>
      <c r="AFL455" s="2"/>
      <c r="AFM455" s="2"/>
      <c r="AFN455" s="2"/>
      <c r="AFO455" s="2"/>
      <c r="AFP455" s="2"/>
      <c r="AFQ455" s="2"/>
      <c r="AFR455" s="2"/>
      <c r="AFS455" s="2"/>
      <c r="AFT455" s="2"/>
      <c r="AFU455" s="2"/>
      <c r="AFV455" s="2"/>
      <c r="AFW455" s="2"/>
      <c r="AFX455" s="2"/>
      <c r="AFY455" s="2"/>
      <c r="AFZ455" s="2"/>
      <c r="AGA455" s="2"/>
      <c r="AGB455" s="2"/>
      <c r="AGC455" s="2"/>
      <c r="AGD455" s="2"/>
      <c r="AGE455" s="2"/>
      <c r="AGF455" s="2"/>
      <c r="AGG455" s="2"/>
      <c r="AGH455" s="2"/>
      <c r="AGI455" s="2"/>
      <c r="AGJ455" s="2"/>
      <c r="AGK455" s="2"/>
      <c r="AGL455" s="2"/>
      <c r="AGM455" s="2"/>
      <c r="AGN455" s="2"/>
      <c r="AGO455" s="2"/>
      <c r="AGP455" s="2"/>
      <c r="AGQ455" s="2"/>
      <c r="AGR455" s="2"/>
      <c r="AGS455" s="2"/>
      <c r="AGT455" s="2"/>
      <c r="AGU455" s="2"/>
      <c r="AGV455" s="2"/>
      <c r="AGW455" s="2"/>
      <c r="AGX455" s="2"/>
      <c r="AGY455" s="2"/>
      <c r="AGZ455" s="2"/>
      <c r="AHA455" s="2"/>
      <c r="AHB455" s="2"/>
      <c r="AHC455" s="2"/>
      <c r="AHD455" s="2"/>
      <c r="AHE455" s="2"/>
      <c r="AHF455" s="2"/>
      <c r="AHG455" s="2"/>
      <c r="AHH455" s="2"/>
      <c r="AHI455" s="2"/>
      <c r="AHJ455" s="2"/>
      <c r="AHK455" s="2"/>
      <c r="AHL455" s="2"/>
      <c r="AHM455" s="2"/>
      <c r="AHN455" s="2"/>
      <c r="AHO455" s="2"/>
      <c r="AHP455" s="2"/>
      <c r="AHQ455" s="2"/>
      <c r="AHR455" s="2"/>
      <c r="AHS455" s="2"/>
      <c r="AHT455" s="2"/>
      <c r="AHU455" s="2"/>
      <c r="AHV455" s="2"/>
      <c r="AHW455" s="2"/>
      <c r="AHX455" s="2"/>
      <c r="AHY455" s="2"/>
      <c r="AHZ455" s="2"/>
      <c r="AIA455" s="2"/>
      <c r="AIB455" s="2"/>
      <c r="AIC455" s="2"/>
      <c r="AID455" s="2"/>
      <c r="AIE455" s="2"/>
      <c r="AIF455" s="2"/>
      <c r="AIG455" s="2"/>
      <c r="AIH455" s="2"/>
      <c r="AII455" s="2"/>
      <c r="AIJ455" s="2"/>
      <c r="AIK455" s="2"/>
      <c r="AIL455" s="2"/>
      <c r="AIM455" s="2"/>
      <c r="AIN455" s="2"/>
      <c r="AIO455" s="2"/>
      <c r="AIP455" s="2"/>
      <c r="AIQ455" s="2"/>
      <c r="AIR455" s="2"/>
      <c r="AIS455" s="2"/>
      <c r="AIT455" s="2"/>
      <c r="AIU455" s="2"/>
      <c r="AIV455" s="2"/>
      <c r="AIW455" s="2"/>
      <c r="AIX455" s="2"/>
      <c r="AIY455" s="2"/>
      <c r="AIZ455" s="2"/>
      <c r="AJA455" s="2"/>
      <c r="AJB455" s="2"/>
      <c r="AJC455" s="2"/>
      <c r="AJD455" s="2"/>
      <c r="AJE455" s="2"/>
      <c r="AJF455" s="2"/>
      <c r="AJG455" s="2"/>
      <c r="AJH455" s="2"/>
      <c r="AJI455" s="2"/>
      <c r="AJJ455" s="2"/>
      <c r="AJK455" s="2"/>
      <c r="AJL455" s="2"/>
      <c r="AJM455" s="2"/>
      <c r="AJN455" s="2"/>
      <c r="AJO455" s="2"/>
      <c r="AJP455" s="2"/>
      <c r="AJQ455" s="2"/>
      <c r="AJR455" s="2"/>
      <c r="AJS455" s="2"/>
      <c r="AJT455" s="2"/>
      <c r="AJU455" s="2"/>
      <c r="AJV455" s="2"/>
      <c r="AJW455" s="2"/>
      <c r="AJX455" s="2"/>
      <c r="AJY455" s="2"/>
      <c r="AJZ455" s="2"/>
      <c r="AKA455" s="2"/>
      <c r="AKB455" s="2"/>
      <c r="AKC455" s="2"/>
      <c r="AKD455" s="2"/>
      <c r="AKE455" s="2"/>
      <c r="AKF455" s="2"/>
      <c r="AKG455" s="2"/>
      <c r="AKH455" s="2"/>
      <c r="AKI455" s="2"/>
      <c r="AKJ455" s="2"/>
      <c r="AKK455" s="2"/>
      <c r="AKL455" s="2"/>
      <c r="AKM455" s="2"/>
      <c r="AKN455" s="2"/>
      <c r="AKO455" s="2"/>
      <c r="AKP455" s="2"/>
      <c r="AKQ455" s="2"/>
      <c r="AKR455" s="2"/>
      <c r="AKS455" s="2"/>
      <c r="AKT455" s="2"/>
      <c r="AKU455" s="2"/>
      <c r="AKV455" s="2"/>
      <c r="AKW455" s="2"/>
      <c r="AKX455" s="2"/>
      <c r="AKY455" s="2"/>
      <c r="AKZ455" s="2"/>
      <c r="ALA455" s="2"/>
      <c r="ALB455" s="2"/>
      <c r="ALC455" s="2"/>
      <c r="ALD455" s="2"/>
      <c r="ALE455" s="2"/>
      <c r="ALF455" s="2"/>
      <c r="ALG455" s="2"/>
      <c r="ALH455" s="2"/>
      <c r="ALI455" s="2"/>
      <c r="ALJ455" s="2"/>
      <c r="ALK455" s="2"/>
      <c r="ALL455" s="2"/>
      <c r="ALM455" s="2"/>
      <c r="ALN455" s="2"/>
      <c r="ALO455" s="2"/>
      <c r="ALP455" s="2"/>
      <c r="ALQ455" s="2"/>
      <c r="ALR455" s="2"/>
      <c r="ALS455" s="2"/>
      <c r="ALT455" s="2"/>
      <c r="ALU455" s="2"/>
      <c r="ALV455" s="2"/>
      <c r="ALW455" s="2"/>
      <c r="ALX455" s="2"/>
      <c r="ALY455" s="2"/>
      <c r="ALZ455" s="2"/>
      <c r="AMA455" s="2"/>
    </row>
    <row r="456" spans="1:1015" ht="15.75" thickBot="1" x14ac:dyDescent="0.3">
      <c r="A456" s="126"/>
      <c r="B456" s="126"/>
      <c r="C456" s="126"/>
      <c r="D456" s="126"/>
      <c r="E456" s="59"/>
      <c r="F456" s="60"/>
      <c r="G456" s="55">
        <v>13454</v>
      </c>
      <c r="H456" s="61"/>
      <c r="I456" s="62">
        <f>18000/1936.27*2.34*G456/10000</f>
        <v>29.266707638913992</v>
      </c>
      <c r="J456" s="62">
        <f t="shared" si="22"/>
        <v>439.00061458370988</v>
      </c>
      <c r="K456" s="62">
        <f t="shared" si="23"/>
        <v>175.60024583348394</v>
      </c>
      <c r="L456" s="63">
        <f t="shared" si="24"/>
        <v>614.60086041719387</v>
      </c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  <c r="PY456" s="2"/>
      <c r="PZ456" s="2"/>
      <c r="QA456" s="2"/>
      <c r="QB456" s="2"/>
      <c r="QC456" s="2"/>
      <c r="QD456" s="2"/>
      <c r="QE456" s="2"/>
      <c r="QF456" s="2"/>
      <c r="QG456" s="2"/>
      <c r="QH456" s="2"/>
      <c r="QI456" s="2"/>
      <c r="QJ456" s="2"/>
      <c r="QK456" s="2"/>
      <c r="QL456" s="2"/>
      <c r="QM456" s="2"/>
      <c r="QN456" s="2"/>
      <c r="QO456" s="2"/>
      <c r="QP456" s="2"/>
      <c r="QQ456" s="2"/>
      <c r="QR456" s="2"/>
      <c r="QS456" s="2"/>
      <c r="QT456" s="2"/>
      <c r="QU456" s="2"/>
      <c r="QV456" s="2"/>
      <c r="QW456" s="2"/>
      <c r="QX456" s="2"/>
      <c r="QY456" s="2"/>
      <c r="QZ456" s="2"/>
      <c r="RA456" s="2"/>
      <c r="RB456" s="2"/>
      <c r="RC456" s="2"/>
      <c r="RD456" s="2"/>
      <c r="RE456" s="2"/>
      <c r="RF456" s="2"/>
      <c r="RG456" s="2"/>
      <c r="RH456" s="2"/>
      <c r="RI456" s="2"/>
      <c r="RJ456" s="2"/>
      <c r="RK456" s="2"/>
      <c r="RL456" s="2"/>
      <c r="RM456" s="2"/>
      <c r="RN456" s="2"/>
      <c r="RO456" s="2"/>
      <c r="RP456" s="2"/>
      <c r="RQ456" s="2"/>
      <c r="RR456" s="2"/>
      <c r="RS456" s="2"/>
      <c r="RT456" s="2"/>
      <c r="RU456" s="2"/>
      <c r="RV456" s="2"/>
      <c r="RW456" s="2"/>
      <c r="RX456" s="2"/>
      <c r="RY456" s="2"/>
      <c r="RZ456" s="2"/>
      <c r="SA456" s="2"/>
      <c r="SB456" s="2"/>
      <c r="SC456" s="2"/>
      <c r="SD456" s="2"/>
      <c r="SE456" s="2"/>
      <c r="SF456" s="2"/>
      <c r="SG456" s="2"/>
      <c r="SH456" s="2"/>
      <c r="SI456" s="2"/>
      <c r="SJ456" s="2"/>
      <c r="SK456" s="2"/>
      <c r="SL456" s="2"/>
      <c r="SM456" s="2"/>
      <c r="SN456" s="2"/>
      <c r="SO456" s="2"/>
      <c r="SP456" s="2"/>
      <c r="SQ456" s="2"/>
      <c r="SR456" s="2"/>
      <c r="SS456" s="2"/>
      <c r="ST456" s="2"/>
      <c r="SU456" s="2"/>
      <c r="SV456" s="2"/>
      <c r="SW456" s="2"/>
      <c r="SX456" s="2"/>
      <c r="SY456" s="2"/>
      <c r="SZ456" s="2"/>
      <c r="TA456" s="2"/>
      <c r="TB456" s="2"/>
      <c r="TC456" s="2"/>
      <c r="TD456" s="2"/>
      <c r="TE456" s="2"/>
      <c r="TF456" s="2"/>
      <c r="TG456" s="2"/>
      <c r="TH456" s="2"/>
      <c r="TI456" s="2"/>
      <c r="TJ456" s="2"/>
      <c r="TK456" s="2"/>
      <c r="TL456" s="2"/>
      <c r="TM456" s="2"/>
      <c r="TN456" s="2"/>
      <c r="TO456" s="2"/>
      <c r="TP456" s="2"/>
      <c r="TQ456" s="2"/>
      <c r="TR456" s="2"/>
      <c r="TS456" s="2"/>
      <c r="TT456" s="2"/>
      <c r="TU456" s="2"/>
      <c r="TV456" s="2"/>
      <c r="TW456" s="2"/>
      <c r="TX456" s="2"/>
      <c r="TY456" s="2"/>
      <c r="TZ456" s="2"/>
      <c r="UA456" s="2"/>
      <c r="UB456" s="2"/>
      <c r="UC456" s="2"/>
      <c r="UD456" s="2"/>
      <c r="UE456" s="2"/>
      <c r="UF456" s="2"/>
      <c r="UG456" s="2"/>
      <c r="UH456" s="2"/>
      <c r="UI456" s="2"/>
      <c r="UJ456" s="2"/>
      <c r="UK456" s="2"/>
      <c r="UL456" s="2"/>
      <c r="UM456" s="2"/>
      <c r="UN456" s="2"/>
      <c r="UO456" s="2"/>
      <c r="UP456" s="2"/>
      <c r="UQ456" s="2"/>
      <c r="UR456" s="2"/>
      <c r="US456" s="2"/>
      <c r="UT456" s="2"/>
      <c r="UU456" s="2"/>
      <c r="UV456" s="2"/>
      <c r="UW456" s="2"/>
      <c r="UX456" s="2"/>
      <c r="UY456" s="2"/>
      <c r="UZ456" s="2"/>
      <c r="VA456" s="2"/>
      <c r="VB456" s="2"/>
      <c r="VC456" s="2"/>
      <c r="VD456" s="2"/>
      <c r="VE456" s="2"/>
      <c r="VF456" s="2"/>
      <c r="VG456" s="2"/>
      <c r="VH456" s="2"/>
      <c r="VI456" s="2"/>
      <c r="VJ456" s="2"/>
      <c r="VK456" s="2"/>
      <c r="VL456" s="2"/>
      <c r="VM456" s="2"/>
      <c r="VN456" s="2"/>
      <c r="VO456" s="2"/>
      <c r="VP456" s="2"/>
      <c r="VQ456" s="2"/>
      <c r="VR456" s="2"/>
      <c r="VS456" s="2"/>
      <c r="VT456" s="2"/>
      <c r="VU456" s="2"/>
      <c r="VV456" s="2"/>
      <c r="VW456" s="2"/>
      <c r="VX456" s="2"/>
      <c r="VY456" s="2"/>
      <c r="VZ456" s="2"/>
      <c r="WA456" s="2"/>
      <c r="WB456" s="2"/>
      <c r="WC456" s="2"/>
      <c r="WD456" s="2"/>
      <c r="WE456" s="2"/>
      <c r="WF456" s="2"/>
      <c r="WG456" s="2"/>
      <c r="WH456" s="2"/>
      <c r="WI456" s="2"/>
      <c r="WJ456" s="2"/>
      <c r="WK456" s="2"/>
      <c r="WL456" s="2"/>
      <c r="WM456" s="2"/>
      <c r="WN456" s="2"/>
      <c r="WO456" s="2"/>
      <c r="WP456" s="2"/>
      <c r="WQ456" s="2"/>
      <c r="WR456" s="2"/>
      <c r="WS456" s="2"/>
      <c r="WT456" s="2"/>
      <c r="WU456" s="2"/>
      <c r="WV456" s="2"/>
      <c r="WW456" s="2"/>
      <c r="WX456" s="2"/>
      <c r="WY456" s="2"/>
      <c r="WZ456" s="2"/>
      <c r="XA456" s="2"/>
      <c r="XB456" s="2"/>
      <c r="XC456" s="2"/>
      <c r="XD456" s="2"/>
      <c r="XE456" s="2"/>
      <c r="XF456" s="2"/>
      <c r="XG456" s="2"/>
      <c r="XH456" s="2"/>
      <c r="XI456" s="2"/>
      <c r="XJ456" s="2"/>
      <c r="XK456" s="2"/>
      <c r="XL456" s="2"/>
      <c r="XM456" s="2"/>
      <c r="XN456" s="2"/>
      <c r="XO456" s="2"/>
      <c r="XP456" s="2"/>
      <c r="XQ456" s="2"/>
      <c r="XR456" s="2"/>
      <c r="XS456" s="2"/>
      <c r="XT456" s="2"/>
      <c r="XU456" s="2"/>
      <c r="XV456" s="2"/>
      <c r="XW456" s="2"/>
      <c r="XX456" s="2"/>
      <c r="XY456" s="2"/>
      <c r="XZ456" s="2"/>
      <c r="YA456" s="2"/>
      <c r="YB456" s="2"/>
      <c r="YC456" s="2"/>
      <c r="YD456" s="2"/>
      <c r="YE456" s="2"/>
      <c r="YF456" s="2"/>
      <c r="YG456" s="2"/>
      <c r="YH456" s="2"/>
      <c r="YI456" s="2"/>
      <c r="YJ456" s="2"/>
      <c r="YK456" s="2"/>
      <c r="YL456" s="2"/>
      <c r="YM456" s="2"/>
      <c r="YN456" s="2"/>
      <c r="YO456" s="2"/>
      <c r="YP456" s="2"/>
      <c r="YQ456" s="2"/>
      <c r="YR456" s="2"/>
      <c r="YS456" s="2"/>
      <c r="YT456" s="2"/>
      <c r="YU456" s="2"/>
      <c r="YV456" s="2"/>
      <c r="YW456" s="2"/>
      <c r="YX456" s="2"/>
      <c r="YY456" s="2"/>
      <c r="YZ456" s="2"/>
      <c r="ZA456" s="2"/>
      <c r="ZB456" s="2"/>
      <c r="ZC456" s="2"/>
      <c r="ZD456" s="2"/>
      <c r="ZE456" s="2"/>
      <c r="ZF456" s="2"/>
      <c r="ZG456" s="2"/>
      <c r="ZH456" s="2"/>
      <c r="ZI456" s="2"/>
      <c r="ZJ456" s="2"/>
      <c r="ZK456" s="2"/>
      <c r="ZL456" s="2"/>
      <c r="ZM456" s="2"/>
      <c r="ZN456" s="2"/>
      <c r="ZO456" s="2"/>
      <c r="ZP456" s="2"/>
      <c r="ZQ456" s="2"/>
      <c r="ZR456" s="2"/>
      <c r="ZS456" s="2"/>
      <c r="ZT456" s="2"/>
      <c r="ZU456" s="2"/>
      <c r="ZV456" s="2"/>
      <c r="ZW456" s="2"/>
      <c r="ZX456" s="2"/>
      <c r="ZY456" s="2"/>
      <c r="ZZ456" s="2"/>
      <c r="AAA456" s="2"/>
      <c r="AAB456" s="2"/>
      <c r="AAC456" s="2"/>
      <c r="AAD456" s="2"/>
      <c r="AAE456" s="2"/>
      <c r="AAF456" s="2"/>
      <c r="AAG456" s="2"/>
      <c r="AAH456" s="2"/>
      <c r="AAI456" s="2"/>
      <c r="AAJ456" s="2"/>
      <c r="AAK456" s="2"/>
      <c r="AAL456" s="2"/>
      <c r="AAM456" s="2"/>
      <c r="AAN456" s="2"/>
      <c r="AAO456" s="2"/>
      <c r="AAP456" s="2"/>
      <c r="AAQ456" s="2"/>
      <c r="AAR456" s="2"/>
      <c r="AAS456" s="2"/>
      <c r="AAT456" s="2"/>
      <c r="AAU456" s="2"/>
      <c r="AAV456" s="2"/>
      <c r="AAW456" s="2"/>
      <c r="AAX456" s="2"/>
      <c r="AAY456" s="2"/>
      <c r="AAZ456" s="2"/>
      <c r="ABA456" s="2"/>
      <c r="ABB456" s="2"/>
      <c r="ABC456" s="2"/>
      <c r="ABD456" s="2"/>
      <c r="ABE456" s="2"/>
      <c r="ABF456" s="2"/>
      <c r="ABG456" s="2"/>
      <c r="ABH456" s="2"/>
      <c r="ABI456" s="2"/>
      <c r="ABJ456" s="2"/>
      <c r="ABK456" s="2"/>
      <c r="ABL456" s="2"/>
      <c r="ABM456" s="2"/>
      <c r="ABN456" s="2"/>
      <c r="ABO456" s="2"/>
      <c r="ABP456" s="2"/>
      <c r="ABQ456" s="2"/>
      <c r="ABR456" s="2"/>
      <c r="ABS456" s="2"/>
      <c r="ABT456" s="2"/>
      <c r="ABU456" s="2"/>
      <c r="ABV456" s="2"/>
      <c r="ABW456" s="2"/>
      <c r="ABX456" s="2"/>
      <c r="ABY456" s="2"/>
      <c r="ABZ456" s="2"/>
      <c r="ACA456" s="2"/>
      <c r="ACB456" s="2"/>
      <c r="ACC456" s="2"/>
      <c r="ACD456" s="2"/>
      <c r="ACE456" s="2"/>
      <c r="ACF456" s="2"/>
      <c r="ACG456" s="2"/>
      <c r="ACH456" s="2"/>
      <c r="ACI456" s="2"/>
      <c r="ACJ456" s="2"/>
      <c r="ACK456" s="2"/>
      <c r="ACL456" s="2"/>
      <c r="ACM456" s="2"/>
      <c r="ACN456" s="2"/>
      <c r="ACO456" s="2"/>
      <c r="ACP456" s="2"/>
      <c r="ACQ456" s="2"/>
      <c r="ACR456" s="2"/>
      <c r="ACS456" s="2"/>
      <c r="ACT456" s="2"/>
      <c r="ACU456" s="2"/>
      <c r="ACV456" s="2"/>
      <c r="ACW456" s="2"/>
      <c r="ACX456" s="2"/>
      <c r="ACY456" s="2"/>
      <c r="ACZ456" s="2"/>
      <c r="ADA456" s="2"/>
      <c r="ADB456" s="2"/>
      <c r="ADC456" s="2"/>
      <c r="ADD456" s="2"/>
      <c r="ADE456" s="2"/>
      <c r="ADF456" s="2"/>
      <c r="ADG456" s="2"/>
      <c r="ADH456" s="2"/>
      <c r="ADI456" s="2"/>
      <c r="ADJ456" s="2"/>
      <c r="ADK456" s="2"/>
      <c r="ADL456" s="2"/>
      <c r="ADM456" s="2"/>
      <c r="ADN456" s="2"/>
      <c r="ADO456" s="2"/>
      <c r="ADP456" s="2"/>
      <c r="ADQ456" s="2"/>
      <c r="ADR456" s="2"/>
      <c r="ADS456" s="2"/>
      <c r="ADT456" s="2"/>
      <c r="ADU456" s="2"/>
      <c r="ADV456" s="2"/>
      <c r="ADW456" s="2"/>
      <c r="ADX456" s="2"/>
      <c r="ADY456" s="2"/>
      <c r="ADZ456" s="2"/>
      <c r="AEA456" s="2"/>
      <c r="AEB456" s="2"/>
      <c r="AEC456" s="2"/>
      <c r="AED456" s="2"/>
      <c r="AEE456" s="2"/>
      <c r="AEF456" s="2"/>
      <c r="AEG456" s="2"/>
      <c r="AEH456" s="2"/>
      <c r="AEI456" s="2"/>
      <c r="AEJ456" s="2"/>
      <c r="AEK456" s="2"/>
      <c r="AEL456" s="2"/>
      <c r="AEM456" s="2"/>
      <c r="AEN456" s="2"/>
      <c r="AEO456" s="2"/>
      <c r="AEP456" s="2"/>
      <c r="AEQ456" s="2"/>
      <c r="AER456" s="2"/>
      <c r="AES456" s="2"/>
      <c r="AET456" s="2"/>
      <c r="AEU456" s="2"/>
      <c r="AEV456" s="2"/>
      <c r="AEW456" s="2"/>
      <c r="AEX456" s="2"/>
      <c r="AEY456" s="2"/>
      <c r="AEZ456" s="2"/>
      <c r="AFA456" s="2"/>
      <c r="AFB456" s="2"/>
      <c r="AFC456" s="2"/>
      <c r="AFD456" s="2"/>
      <c r="AFE456" s="2"/>
      <c r="AFF456" s="2"/>
      <c r="AFG456" s="2"/>
      <c r="AFH456" s="2"/>
      <c r="AFI456" s="2"/>
      <c r="AFJ456" s="2"/>
      <c r="AFK456" s="2"/>
      <c r="AFL456" s="2"/>
      <c r="AFM456" s="2"/>
      <c r="AFN456" s="2"/>
      <c r="AFO456" s="2"/>
      <c r="AFP456" s="2"/>
      <c r="AFQ456" s="2"/>
      <c r="AFR456" s="2"/>
      <c r="AFS456" s="2"/>
      <c r="AFT456" s="2"/>
      <c r="AFU456" s="2"/>
      <c r="AFV456" s="2"/>
      <c r="AFW456" s="2"/>
      <c r="AFX456" s="2"/>
      <c r="AFY456" s="2"/>
      <c r="AFZ456" s="2"/>
      <c r="AGA456" s="2"/>
      <c r="AGB456" s="2"/>
      <c r="AGC456" s="2"/>
      <c r="AGD456" s="2"/>
      <c r="AGE456" s="2"/>
      <c r="AGF456" s="2"/>
      <c r="AGG456" s="2"/>
      <c r="AGH456" s="2"/>
      <c r="AGI456" s="2"/>
      <c r="AGJ456" s="2"/>
      <c r="AGK456" s="2"/>
      <c r="AGL456" s="2"/>
      <c r="AGM456" s="2"/>
      <c r="AGN456" s="2"/>
      <c r="AGO456" s="2"/>
      <c r="AGP456" s="2"/>
      <c r="AGQ456" s="2"/>
      <c r="AGR456" s="2"/>
      <c r="AGS456" s="2"/>
      <c r="AGT456" s="2"/>
      <c r="AGU456" s="2"/>
      <c r="AGV456" s="2"/>
      <c r="AGW456" s="2"/>
      <c r="AGX456" s="2"/>
      <c r="AGY456" s="2"/>
      <c r="AGZ456" s="2"/>
      <c r="AHA456" s="2"/>
      <c r="AHB456" s="2"/>
      <c r="AHC456" s="2"/>
      <c r="AHD456" s="2"/>
      <c r="AHE456" s="2"/>
      <c r="AHF456" s="2"/>
      <c r="AHG456" s="2"/>
      <c r="AHH456" s="2"/>
      <c r="AHI456" s="2"/>
      <c r="AHJ456" s="2"/>
      <c r="AHK456" s="2"/>
      <c r="AHL456" s="2"/>
      <c r="AHM456" s="2"/>
      <c r="AHN456" s="2"/>
      <c r="AHO456" s="2"/>
      <c r="AHP456" s="2"/>
      <c r="AHQ456" s="2"/>
      <c r="AHR456" s="2"/>
      <c r="AHS456" s="2"/>
      <c r="AHT456" s="2"/>
      <c r="AHU456" s="2"/>
      <c r="AHV456" s="2"/>
      <c r="AHW456" s="2"/>
      <c r="AHX456" s="2"/>
      <c r="AHY456" s="2"/>
      <c r="AHZ456" s="2"/>
      <c r="AIA456" s="2"/>
      <c r="AIB456" s="2"/>
      <c r="AIC456" s="2"/>
      <c r="AID456" s="2"/>
      <c r="AIE456" s="2"/>
      <c r="AIF456" s="2"/>
      <c r="AIG456" s="2"/>
      <c r="AIH456" s="2"/>
      <c r="AII456" s="2"/>
      <c r="AIJ456" s="2"/>
      <c r="AIK456" s="2"/>
      <c r="AIL456" s="2"/>
      <c r="AIM456" s="2"/>
      <c r="AIN456" s="2"/>
      <c r="AIO456" s="2"/>
      <c r="AIP456" s="2"/>
      <c r="AIQ456" s="2"/>
      <c r="AIR456" s="2"/>
      <c r="AIS456" s="2"/>
      <c r="AIT456" s="2"/>
      <c r="AIU456" s="2"/>
      <c r="AIV456" s="2"/>
      <c r="AIW456" s="2"/>
      <c r="AIX456" s="2"/>
      <c r="AIY456" s="2"/>
      <c r="AIZ456" s="2"/>
      <c r="AJA456" s="2"/>
      <c r="AJB456" s="2"/>
      <c r="AJC456" s="2"/>
      <c r="AJD456" s="2"/>
      <c r="AJE456" s="2"/>
      <c r="AJF456" s="2"/>
      <c r="AJG456" s="2"/>
      <c r="AJH456" s="2"/>
      <c r="AJI456" s="2"/>
      <c r="AJJ456" s="2"/>
      <c r="AJK456" s="2"/>
      <c r="AJL456" s="2"/>
      <c r="AJM456" s="2"/>
      <c r="AJN456" s="2"/>
      <c r="AJO456" s="2"/>
      <c r="AJP456" s="2"/>
      <c r="AJQ456" s="2"/>
      <c r="AJR456" s="2"/>
      <c r="AJS456" s="2"/>
      <c r="AJT456" s="2"/>
      <c r="AJU456" s="2"/>
      <c r="AJV456" s="2"/>
      <c r="AJW456" s="2"/>
      <c r="AJX456" s="2"/>
      <c r="AJY456" s="2"/>
      <c r="AJZ456" s="2"/>
      <c r="AKA456" s="2"/>
      <c r="AKB456" s="2"/>
      <c r="AKC456" s="2"/>
      <c r="AKD456" s="2"/>
      <c r="AKE456" s="2"/>
      <c r="AKF456" s="2"/>
      <c r="AKG456" s="2"/>
      <c r="AKH456" s="2"/>
      <c r="AKI456" s="2"/>
      <c r="AKJ456" s="2"/>
      <c r="AKK456" s="2"/>
      <c r="AKL456" s="2"/>
      <c r="AKM456" s="2"/>
      <c r="AKN456" s="2"/>
      <c r="AKO456" s="2"/>
      <c r="AKP456" s="2"/>
      <c r="AKQ456" s="2"/>
      <c r="AKR456" s="2"/>
      <c r="AKS456" s="2"/>
      <c r="AKT456" s="2"/>
      <c r="AKU456" s="2"/>
      <c r="AKV456" s="2"/>
      <c r="AKW456" s="2"/>
      <c r="AKX456" s="2"/>
      <c r="AKY456" s="2"/>
      <c r="AKZ456" s="2"/>
      <c r="ALA456" s="2"/>
      <c r="ALB456" s="2"/>
      <c r="ALC456" s="2"/>
      <c r="ALD456" s="2"/>
      <c r="ALE456" s="2"/>
      <c r="ALF456" s="2"/>
      <c r="ALG456" s="2"/>
      <c r="ALH456" s="2"/>
      <c r="ALI456" s="2"/>
      <c r="ALJ456" s="2"/>
      <c r="ALK456" s="2"/>
      <c r="ALL456" s="2"/>
      <c r="ALM456" s="2"/>
      <c r="ALN456" s="2"/>
      <c r="ALO456" s="2"/>
      <c r="ALP456" s="2"/>
      <c r="ALQ456" s="2"/>
      <c r="ALR456" s="2"/>
      <c r="ALS456" s="2"/>
      <c r="ALT456" s="2"/>
      <c r="ALU456" s="2"/>
      <c r="ALV456" s="2"/>
      <c r="ALW456" s="2"/>
      <c r="ALX456" s="2"/>
      <c r="ALY456" s="2"/>
      <c r="ALZ456" s="2"/>
      <c r="AMA456" s="2"/>
    </row>
    <row r="457" spans="1:1015" x14ac:dyDescent="0.25">
      <c r="A457" s="101">
        <v>122</v>
      </c>
      <c r="B457" s="1">
        <v>69</v>
      </c>
      <c r="C457" s="5" t="s">
        <v>435</v>
      </c>
      <c r="D457" s="1" t="s">
        <v>436</v>
      </c>
      <c r="E457" s="10">
        <v>61</v>
      </c>
      <c r="F457" s="10" t="s">
        <v>437</v>
      </c>
      <c r="G457" s="95">
        <v>15213</v>
      </c>
      <c r="H457" s="11" t="s">
        <v>10</v>
      </c>
      <c r="I457" s="53"/>
      <c r="J457" s="53"/>
      <c r="K457" s="53"/>
      <c r="L457" s="53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  <c r="PY457" s="2"/>
      <c r="PZ457" s="2"/>
      <c r="QA457" s="2"/>
      <c r="QB457" s="2"/>
      <c r="QC457" s="2"/>
      <c r="QD457" s="2"/>
      <c r="QE457" s="2"/>
      <c r="QF457" s="2"/>
      <c r="QG457" s="2"/>
      <c r="QH457" s="2"/>
      <c r="QI457" s="2"/>
      <c r="QJ457" s="2"/>
      <c r="QK457" s="2"/>
      <c r="QL457" s="2"/>
      <c r="QM457" s="2"/>
      <c r="QN457" s="2"/>
      <c r="QO457" s="2"/>
      <c r="QP457" s="2"/>
      <c r="QQ457" s="2"/>
      <c r="QR457" s="2"/>
      <c r="QS457" s="2"/>
      <c r="QT457" s="2"/>
      <c r="QU457" s="2"/>
      <c r="QV457" s="2"/>
      <c r="QW457" s="2"/>
      <c r="QX457" s="2"/>
      <c r="QY457" s="2"/>
      <c r="QZ457" s="2"/>
      <c r="RA457" s="2"/>
      <c r="RB457" s="2"/>
      <c r="RC457" s="2"/>
      <c r="RD457" s="2"/>
      <c r="RE457" s="2"/>
      <c r="RF457" s="2"/>
      <c r="RG457" s="2"/>
      <c r="RH457" s="2"/>
      <c r="RI457" s="2"/>
      <c r="RJ457" s="2"/>
      <c r="RK457" s="2"/>
      <c r="RL457" s="2"/>
      <c r="RM457" s="2"/>
      <c r="RN457" s="2"/>
      <c r="RO457" s="2"/>
      <c r="RP457" s="2"/>
      <c r="RQ457" s="2"/>
      <c r="RR457" s="2"/>
      <c r="RS457" s="2"/>
      <c r="RT457" s="2"/>
      <c r="RU457" s="2"/>
      <c r="RV457" s="2"/>
      <c r="RW457" s="2"/>
      <c r="RX457" s="2"/>
      <c r="RY457" s="2"/>
      <c r="RZ457" s="2"/>
      <c r="SA457" s="2"/>
      <c r="SB457" s="2"/>
      <c r="SC457" s="2"/>
      <c r="SD457" s="2"/>
      <c r="SE457" s="2"/>
      <c r="SF457" s="2"/>
      <c r="SG457" s="2"/>
      <c r="SH457" s="2"/>
      <c r="SI457" s="2"/>
      <c r="SJ457" s="2"/>
      <c r="SK457" s="2"/>
      <c r="SL457" s="2"/>
      <c r="SM457" s="2"/>
      <c r="SN457" s="2"/>
      <c r="SO457" s="2"/>
      <c r="SP457" s="2"/>
      <c r="SQ457" s="2"/>
      <c r="SR457" s="2"/>
      <c r="SS457" s="2"/>
      <c r="ST457" s="2"/>
      <c r="SU457" s="2"/>
      <c r="SV457" s="2"/>
      <c r="SW457" s="2"/>
      <c r="SX457" s="2"/>
      <c r="SY457" s="2"/>
      <c r="SZ457" s="2"/>
      <c r="TA457" s="2"/>
      <c r="TB457" s="2"/>
      <c r="TC457" s="2"/>
      <c r="TD457" s="2"/>
      <c r="TE457" s="2"/>
      <c r="TF457" s="2"/>
      <c r="TG457" s="2"/>
      <c r="TH457" s="2"/>
      <c r="TI457" s="2"/>
      <c r="TJ457" s="2"/>
      <c r="TK457" s="2"/>
      <c r="TL457" s="2"/>
      <c r="TM457" s="2"/>
      <c r="TN457" s="2"/>
      <c r="TO457" s="2"/>
      <c r="TP457" s="2"/>
      <c r="TQ457" s="2"/>
      <c r="TR457" s="2"/>
      <c r="TS457" s="2"/>
      <c r="TT457" s="2"/>
      <c r="TU457" s="2"/>
      <c r="TV457" s="2"/>
      <c r="TW457" s="2"/>
      <c r="TX457" s="2"/>
      <c r="TY457" s="2"/>
      <c r="TZ457" s="2"/>
      <c r="UA457" s="2"/>
      <c r="UB457" s="2"/>
      <c r="UC457" s="2"/>
      <c r="UD457" s="2"/>
      <c r="UE457" s="2"/>
      <c r="UF457" s="2"/>
      <c r="UG457" s="2"/>
      <c r="UH457" s="2"/>
      <c r="UI457" s="2"/>
      <c r="UJ457" s="2"/>
      <c r="UK457" s="2"/>
      <c r="UL457" s="2"/>
      <c r="UM457" s="2"/>
      <c r="UN457" s="2"/>
      <c r="UO457" s="2"/>
      <c r="UP457" s="2"/>
      <c r="UQ457" s="2"/>
      <c r="UR457" s="2"/>
      <c r="US457" s="2"/>
      <c r="UT457" s="2"/>
      <c r="UU457" s="2"/>
      <c r="UV457" s="2"/>
      <c r="UW457" s="2"/>
      <c r="UX457" s="2"/>
      <c r="UY457" s="2"/>
      <c r="UZ457" s="2"/>
      <c r="VA457" s="2"/>
      <c r="VB457" s="2"/>
      <c r="VC457" s="2"/>
      <c r="VD457" s="2"/>
      <c r="VE457" s="2"/>
      <c r="VF457" s="2"/>
      <c r="VG457" s="2"/>
      <c r="VH457" s="2"/>
      <c r="VI457" s="2"/>
      <c r="VJ457" s="2"/>
      <c r="VK457" s="2"/>
      <c r="VL457" s="2"/>
      <c r="VM457" s="2"/>
      <c r="VN457" s="2"/>
      <c r="VO457" s="2"/>
      <c r="VP457" s="2"/>
      <c r="VQ457" s="2"/>
      <c r="VR457" s="2"/>
      <c r="VS457" s="2"/>
      <c r="VT457" s="2"/>
      <c r="VU457" s="2"/>
      <c r="VV457" s="2"/>
      <c r="VW457" s="2"/>
      <c r="VX457" s="2"/>
      <c r="VY457" s="2"/>
      <c r="VZ457" s="2"/>
      <c r="WA457" s="2"/>
      <c r="WB457" s="2"/>
      <c r="WC457" s="2"/>
      <c r="WD457" s="2"/>
      <c r="WE457" s="2"/>
      <c r="WF457" s="2"/>
      <c r="WG457" s="2"/>
      <c r="WH457" s="2"/>
      <c r="WI457" s="2"/>
      <c r="WJ457" s="2"/>
      <c r="WK457" s="2"/>
      <c r="WL457" s="2"/>
      <c r="WM457" s="2"/>
      <c r="WN457" s="2"/>
      <c r="WO457" s="2"/>
      <c r="WP457" s="2"/>
      <c r="WQ457" s="2"/>
      <c r="WR457" s="2"/>
      <c r="WS457" s="2"/>
      <c r="WT457" s="2"/>
      <c r="WU457" s="2"/>
      <c r="WV457" s="2"/>
      <c r="WW457" s="2"/>
      <c r="WX457" s="2"/>
      <c r="WY457" s="2"/>
      <c r="WZ457" s="2"/>
      <c r="XA457" s="2"/>
      <c r="XB457" s="2"/>
      <c r="XC457" s="2"/>
      <c r="XD457" s="2"/>
      <c r="XE457" s="2"/>
      <c r="XF457" s="2"/>
      <c r="XG457" s="2"/>
      <c r="XH457" s="2"/>
      <c r="XI457" s="2"/>
      <c r="XJ457" s="2"/>
      <c r="XK457" s="2"/>
      <c r="XL457" s="2"/>
      <c r="XM457" s="2"/>
      <c r="XN457" s="2"/>
      <c r="XO457" s="2"/>
      <c r="XP457" s="2"/>
      <c r="XQ457" s="2"/>
      <c r="XR457" s="2"/>
      <c r="XS457" s="2"/>
      <c r="XT457" s="2"/>
      <c r="XU457" s="2"/>
      <c r="XV457" s="2"/>
      <c r="XW457" s="2"/>
      <c r="XX457" s="2"/>
      <c r="XY457" s="2"/>
      <c r="XZ457" s="2"/>
      <c r="YA457" s="2"/>
      <c r="YB457" s="2"/>
      <c r="YC457" s="2"/>
      <c r="YD457" s="2"/>
      <c r="YE457" s="2"/>
      <c r="YF457" s="2"/>
      <c r="YG457" s="2"/>
      <c r="YH457" s="2"/>
      <c r="YI457" s="2"/>
      <c r="YJ457" s="2"/>
      <c r="YK457" s="2"/>
      <c r="YL457" s="2"/>
      <c r="YM457" s="2"/>
      <c r="YN457" s="2"/>
      <c r="YO457" s="2"/>
      <c r="YP457" s="2"/>
      <c r="YQ457" s="2"/>
      <c r="YR457" s="2"/>
      <c r="YS457" s="2"/>
      <c r="YT457" s="2"/>
      <c r="YU457" s="2"/>
      <c r="YV457" s="2"/>
      <c r="YW457" s="2"/>
      <c r="YX457" s="2"/>
      <c r="YY457" s="2"/>
      <c r="YZ457" s="2"/>
      <c r="ZA457" s="2"/>
      <c r="ZB457" s="2"/>
      <c r="ZC457" s="2"/>
      <c r="ZD457" s="2"/>
      <c r="ZE457" s="2"/>
      <c r="ZF457" s="2"/>
      <c r="ZG457" s="2"/>
      <c r="ZH457" s="2"/>
      <c r="ZI457" s="2"/>
      <c r="ZJ457" s="2"/>
      <c r="ZK457" s="2"/>
      <c r="ZL457" s="2"/>
      <c r="ZM457" s="2"/>
      <c r="ZN457" s="2"/>
      <c r="ZO457" s="2"/>
      <c r="ZP457" s="2"/>
      <c r="ZQ457" s="2"/>
      <c r="ZR457" s="2"/>
      <c r="ZS457" s="2"/>
      <c r="ZT457" s="2"/>
      <c r="ZU457" s="2"/>
      <c r="ZV457" s="2"/>
      <c r="ZW457" s="2"/>
      <c r="ZX457" s="2"/>
      <c r="ZY457" s="2"/>
      <c r="ZZ457" s="2"/>
      <c r="AAA457" s="2"/>
      <c r="AAB457" s="2"/>
      <c r="AAC457" s="2"/>
      <c r="AAD457" s="2"/>
      <c r="AAE457" s="2"/>
      <c r="AAF457" s="2"/>
      <c r="AAG457" s="2"/>
      <c r="AAH457" s="2"/>
      <c r="AAI457" s="2"/>
      <c r="AAJ457" s="2"/>
      <c r="AAK457" s="2"/>
      <c r="AAL457" s="2"/>
      <c r="AAM457" s="2"/>
      <c r="AAN457" s="2"/>
      <c r="AAO457" s="2"/>
      <c r="AAP457" s="2"/>
      <c r="AAQ457" s="2"/>
      <c r="AAR457" s="2"/>
      <c r="AAS457" s="2"/>
      <c r="AAT457" s="2"/>
      <c r="AAU457" s="2"/>
      <c r="AAV457" s="2"/>
      <c r="AAW457" s="2"/>
      <c r="AAX457" s="2"/>
      <c r="AAY457" s="2"/>
      <c r="AAZ457" s="2"/>
      <c r="ABA457" s="2"/>
      <c r="ABB457" s="2"/>
      <c r="ABC457" s="2"/>
      <c r="ABD457" s="2"/>
      <c r="ABE457" s="2"/>
      <c r="ABF457" s="2"/>
      <c r="ABG457" s="2"/>
      <c r="ABH457" s="2"/>
      <c r="ABI457" s="2"/>
      <c r="ABJ457" s="2"/>
      <c r="ABK457" s="2"/>
      <c r="ABL457" s="2"/>
      <c r="ABM457" s="2"/>
      <c r="ABN457" s="2"/>
      <c r="ABO457" s="2"/>
      <c r="ABP457" s="2"/>
      <c r="ABQ457" s="2"/>
      <c r="ABR457" s="2"/>
      <c r="ABS457" s="2"/>
      <c r="ABT457" s="2"/>
      <c r="ABU457" s="2"/>
      <c r="ABV457" s="2"/>
      <c r="ABW457" s="2"/>
      <c r="ABX457" s="2"/>
      <c r="ABY457" s="2"/>
      <c r="ABZ457" s="2"/>
      <c r="ACA457" s="2"/>
      <c r="ACB457" s="2"/>
      <c r="ACC457" s="2"/>
      <c r="ACD457" s="2"/>
      <c r="ACE457" s="2"/>
      <c r="ACF457" s="2"/>
      <c r="ACG457" s="2"/>
      <c r="ACH457" s="2"/>
      <c r="ACI457" s="2"/>
      <c r="ACJ457" s="2"/>
      <c r="ACK457" s="2"/>
      <c r="ACL457" s="2"/>
      <c r="ACM457" s="2"/>
      <c r="ACN457" s="2"/>
      <c r="ACO457" s="2"/>
      <c r="ACP457" s="2"/>
      <c r="ACQ457" s="2"/>
      <c r="ACR457" s="2"/>
      <c r="ACS457" s="2"/>
      <c r="ACT457" s="2"/>
      <c r="ACU457" s="2"/>
      <c r="ACV457" s="2"/>
      <c r="ACW457" s="2"/>
      <c r="ACX457" s="2"/>
      <c r="ACY457" s="2"/>
      <c r="ACZ457" s="2"/>
      <c r="ADA457" s="2"/>
      <c r="ADB457" s="2"/>
      <c r="ADC457" s="2"/>
      <c r="ADD457" s="2"/>
      <c r="ADE457" s="2"/>
      <c r="ADF457" s="2"/>
      <c r="ADG457" s="2"/>
      <c r="ADH457" s="2"/>
      <c r="ADI457" s="2"/>
      <c r="ADJ457" s="2"/>
      <c r="ADK457" s="2"/>
      <c r="ADL457" s="2"/>
      <c r="ADM457" s="2"/>
      <c r="ADN457" s="2"/>
      <c r="ADO457" s="2"/>
      <c r="ADP457" s="2"/>
      <c r="ADQ457" s="2"/>
      <c r="ADR457" s="2"/>
      <c r="ADS457" s="2"/>
      <c r="ADT457" s="2"/>
      <c r="ADU457" s="2"/>
      <c r="ADV457" s="2"/>
      <c r="ADW457" s="2"/>
      <c r="ADX457" s="2"/>
      <c r="ADY457" s="2"/>
      <c r="ADZ457" s="2"/>
      <c r="AEA457" s="2"/>
      <c r="AEB457" s="2"/>
      <c r="AEC457" s="2"/>
      <c r="AED457" s="2"/>
      <c r="AEE457" s="2"/>
      <c r="AEF457" s="2"/>
      <c r="AEG457" s="2"/>
      <c r="AEH457" s="2"/>
      <c r="AEI457" s="2"/>
      <c r="AEJ457" s="2"/>
      <c r="AEK457" s="2"/>
      <c r="AEL457" s="2"/>
      <c r="AEM457" s="2"/>
      <c r="AEN457" s="2"/>
      <c r="AEO457" s="2"/>
      <c r="AEP457" s="2"/>
      <c r="AEQ457" s="2"/>
      <c r="AER457" s="2"/>
      <c r="AES457" s="2"/>
      <c r="AET457" s="2"/>
      <c r="AEU457" s="2"/>
      <c r="AEV457" s="2"/>
      <c r="AEW457" s="2"/>
      <c r="AEX457" s="2"/>
      <c r="AEY457" s="2"/>
      <c r="AEZ457" s="2"/>
      <c r="AFA457" s="2"/>
      <c r="AFB457" s="2"/>
      <c r="AFC457" s="2"/>
      <c r="AFD457" s="2"/>
      <c r="AFE457" s="2"/>
      <c r="AFF457" s="2"/>
      <c r="AFG457" s="2"/>
      <c r="AFH457" s="2"/>
      <c r="AFI457" s="2"/>
      <c r="AFJ457" s="2"/>
      <c r="AFK457" s="2"/>
      <c r="AFL457" s="2"/>
      <c r="AFM457" s="2"/>
      <c r="AFN457" s="2"/>
      <c r="AFO457" s="2"/>
      <c r="AFP457" s="2"/>
      <c r="AFQ457" s="2"/>
      <c r="AFR457" s="2"/>
      <c r="AFS457" s="2"/>
      <c r="AFT457" s="2"/>
      <c r="AFU457" s="2"/>
      <c r="AFV457" s="2"/>
      <c r="AFW457" s="2"/>
      <c r="AFX457" s="2"/>
      <c r="AFY457" s="2"/>
      <c r="AFZ457" s="2"/>
      <c r="AGA457" s="2"/>
      <c r="AGB457" s="2"/>
      <c r="AGC457" s="2"/>
      <c r="AGD457" s="2"/>
      <c r="AGE457" s="2"/>
      <c r="AGF457" s="2"/>
      <c r="AGG457" s="2"/>
      <c r="AGH457" s="2"/>
      <c r="AGI457" s="2"/>
      <c r="AGJ457" s="2"/>
      <c r="AGK457" s="2"/>
      <c r="AGL457" s="2"/>
      <c r="AGM457" s="2"/>
      <c r="AGN457" s="2"/>
      <c r="AGO457" s="2"/>
      <c r="AGP457" s="2"/>
      <c r="AGQ457" s="2"/>
      <c r="AGR457" s="2"/>
      <c r="AGS457" s="2"/>
      <c r="AGT457" s="2"/>
      <c r="AGU457" s="2"/>
      <c r="AGV457" s="2"/>
      <c r="AGW457" s="2"/>
      <c r="AGX457" s="2"/>
      <c r="AGY457" s="2"/>
      <c r="AGZ457" s="2"/>
      <c r="AHA457" s="2"/>
      <c r="AHB457" s="2"/>
      <c r="AHC457" s="2"/>
      <c r="AHD457" s="2"/>
      <c r="AHE457" s="2"/>
      <c r="AHF457" s="2"/>
      <c r="AHG457" s="2"/>
      <c r="AHH457" s="2"/>
      <c r="AHI457" s="2"/>
      <c r="AHJ457" s="2"/>
      <c r="AHK457" s="2"/>
      <c r="AHL457" s="2"/>
      <c r="AHM457" s="2"/>
      <c r="AHN457" s="2"/>
      <c r="AHO457" s="2"/>
      <c r="AHP457" s="2"/>
      <c r="AHQ457" s="2"/>
      <c r="AHR457" s="2"/>
      <c r="AHS457" s="2"/>
      <c r="AHT457" s="2"/>
      <c r="AHU457" s="2"/>
      <c r="AHV457" s="2"/>
      <c r="AHW457" s="2"/>
      <c r="AHX457" s="2"/>
      <c r="AHY457" s="2"/>
      <c r="AHZ457" s="2"/>
      <c r="AIA457" s="2"/>
      <c r="AIB457" s="2"/>
      <c r="AIC457" s="2"/>
      <c r="AID457" s="2"/>
      <c r="AIE457" s="2"/>
      <c r="AIF457" s="2"/>
      <c r="AIG457" s="2"/>
      <c r="AIH457" s="2"/>
      <c r="AII457" s="2"/>
      <c r="AIJ457" s="2"/>
      <c r="AIK457" s="2"/>
      <c r="AIL457" s="2"/>
      <c r="AIM457" s="2"/>
      <c r="AIN457" s="2"/>
      <c r="AIO457" s="2"/>
      <c r="AIP457" s="2"/>
      <c r="AIQ457" s="2"/>
      <c r="AIR457" s="2"/>
      <c r="AIS457" s="2"/>
      <c r="AIT457" s="2"/>
      <c r="AIU457" s="2"/>
      <c r="AIV457" s="2"/>
      <c r="AIW457" s="2"/>
      <c r="AIX457" s="2"/>
      <c r="AIY457" s="2"/>
      <c r="AIZ457" s="2"/>
      <c r="AJA457" s="2"/>
      <c r="AJB457" s="2"/>
      <c r="AJC457" s="2"/>
      <c r="AJD457" s="2"/>
      <c r="AJE457" s="2"/>
      <c r="AJF457" s="2"/>
      <c r="AJG457" s="2"/>
      <c r="AJH457" s="2"/>
      <c r="AJI457" s="2"/>
      <c r="AJJ457" s="2"/>
      <c r="AJK457" s="2"/>
      <c r="AJL457" s="2"/>
      <c r="AJM457" s="2"/>
      <c r="AJN457" s="2"/>
      <c r="AJO457" s="2"/>
      <c r="AJP457" s="2"/>
      <c r="AJQ457" s="2"/>
      <c r="AJR457" s="2"/>
      <c r="AJS457" s="2"/>
      <c r="AJT457" s="2"/>
      <c r="AJU457" s="2"/>
      <c r="AJV457" s="2"/>
      <c r="AJW457" s="2"/>
      <c r="AJX457" s="2"/>
      <c r="AJY457" s="2"/>
      <c r="AJZ457" s="2"/>
      <c r="AKA457" s="2"/>
      <c r="AKB457" s="2"/>
      <c r="AKC457" s="2"/>
      <c r="AKD457" s="2"/>
      <c r="AKE457" s="2"/>
      <c r="AKF457" s="2"/>
      <c r="AKG457" s="2"/>
      <c r="AKH457" s="2"/>
      <c r="AKI457" s="2"/>
      <c r="AKJ457" s="2"/>
      <c r="AKK457" s="2"/>
      <c r="AKL457" s="2"/>
      <c r="AKM457" s="2"/>
      <c r="AKN457" s="2"/>
      <c r="AKO457" s="2"/>
      <c r="AKP457" s="2"/>
      <c r="AKQ457" s="2"/>
      <c r="AKR457" s="2"/>
      <c r="AKS457" s="2"/>
      <c r="AKT457" s="2"/>
      <c r="AKU457" s="2"/>
      <c r="AKV457" s="2"/>
      <c r="AKW457" s="2"/>
      <c r="AKX457" s="2"/>
      <c r="AKY457" s="2"/>
      <c r="AKZ457" s="2"/>
      <c r="ALA457" s="2"/>
      <c r="ALB457" s="2"/>
      <c r="ALC457" s="2"/>
      <c r="ALD457" s="2"/>
      <c r="ALE457" s="2"/>
      <c r="ALF457" s="2"/>
      <c r="ALG457" s="2"/>
      <c r="ALH457" s="2"/>
      <c r="ALI457" s="2"/>
      <c r="ALJ457" s="2"/>
      <c r="ALK457" s="2"/>
      <c r="ALL457" s="2"/>
      <c r="ALM457" s="2"/>
      <c r="ALN457" s="2"/>
      <c r="ALO457" s="2"/>
      <c r="ALP457" s="2"/>
      <c r="ALQ457" s="2"/>
      <c r="ALR457" s="2"/>
      <c r="ALS457" s="2"/>
      <c r="ALT457" s="2"/>
      <c r="ALU457" s="2"/>
      <c r="ALV457" s="2"/>
      <c r="ALW457" s="2"/>
      <c r="ALX457" s="2"/>
      <c r="ALY457" s="2"/>
      <c r="ALZ457" s="2"/>
      <c r="AMA457" s="2"/>
    </row>
    <row r="458" spans="1:1015" x14ac:dyDescent="0.25">
      <c r="A458" s="101">
        <v>123</v>
      </c>
      <c r="B458" s="110">
        <v>146</v>
      </c>
      <c r="C458" s="5" t="s">
        <v>438</v>
      </c>
      <c r="D458" s="1" t="s">
        <v>155</v>
      </c>
      <c r="E458" s="101">
        <v>61</v>
      </c>
      <c r="F458" s="3" t="s">
        <v>439</v>
      </c>
      <c r="G458" s="19">
        <v>28938</v>
      </c>
      <c r="H458" s="4" t="s">
        <v>10</v>
      </c>
      <c r="I458" s="51"/>
      <c r="J458" s="51"/>
      <c r="K458" s="51"/>
      <c r="L458" s="51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  <c r="WI458" s="2"/>
      <c r="WJ458" s="2"/>
      <c r="WK458" s="2"/>
      <c r="WL458" s="2"/>
      <c r="WM458" s="2"/>
      <c r="WN458" s="2"/>
      <c r="WO458" s="2"/>
      <c r="WP458" s="2"/>
      <c r="WQ458" s="2"/>
      <c r="WR458" s="2"/>
      <c r="WS458" s="2"/>
      <c r="WT458" s="2"/>
      <c r="WU458" s="2"/>
      <c r="WV458" s="2"/>
      <c r="WW458" s="2"/>
      <c r="WX458" s="2"/>
      <c r="WY458" s="2"/>
      <c r="WZ458" s="2"/>
      <c r="XA458" s="2"/>
      <c r="XB458" s="2"/>
      <c r="XC458" s="2"/>
      <c r="XD458" s="2"/>
      <c r="XE458" s="2"/>
      <c r="XF458" s="2"/>
      <c r="XG458" s="2"/>
      <c r="XH458" s="2"/>
      <c r="XI458" s="2"/>
      <c r="XJ458" s="2"/>
      <c r="XK458" s="2"/>
      <c r="XL458" s="2"/>
      <c r="XM458" s="2"/>
      <c r="XN458" s="2"/>
      <c r="XO458" s="2"/>
      <c r="XP458" s="2"/>
      <c r="XQ458" s="2"/>
      <c r="XR458" s="2"/>
      <c r="XS458" s="2"/>
      <c r="XT458" s="2"/>
      <c r="XU458" s="2"/>
      <c r="XV458" s="2"/>
      <c r="XW458" s="2"/>
      <c r="XX458" s="2"/>
      <c r="XY458" s="2"/>
      <c r="XZ458" s="2"/>
      <c r="YA458" s="2"/>
      <c r="YB458" s="2"/>
      <c r="YC458" s="2"/>
      <c r="YD458" s="2"/>
      <c r="YE458" s="2"/>
      <c r="YF458" s="2"/>
      <c r="YG458" s="2"/>
      <c r="YH458" s="2"/>
      <c r="YI458" s="2"/>
      <c r="YJ458" s="2"/>
      <c r="YK458" s="2"/>
      <c r="YL458" s="2"/>
      <c r="YM458" s="2"/>
      <c r="YN458" s="2"/>
      <c r="YO458" s="2"/>
      <c r="YP458" s="2"/>
      <c r="YQ458" s="2"/>
      <c r="YR458" s="2"/>
      <c r="YS458" s="2"/>
      <c r="YT458" s="2"/>
      <c r="YU458" s="2"/>
      <c r="YV458" s="2"/>
      <c r="YW458" s="2"/>
      <c r="YX458" s="2"/>
      <c r="YY458" s="2"/>
      <c r="YZ458" s="2"/>
      <c r="ZA458" s="2"/>
      <c r="ZB458" s="2"/>
      <c r="ZC458" s="2"/>
      <c r="ZD458" s="2"/>
      <c r="ZE458" s="2"/>
      <c r="ZF458" s="2"/>
      <c r="ZG458" s="2"/>
      <c r="ZH458" s="2"/>
      <c r="ZI458" s="2"/>
      <c r="ZJ458" s="2"/>
      <c r="ZK458" s="2"/>
      <c r="ZL458" s="2"/>
      <c r="ZM458" s="2"/>
      <c r="ZN458" s="2"/>
      <c r="ZO458" s="2"/>
      <c r="ZP458" s="2"/>
      <c r="ZQ458" s="2"/>
      <c r="ZR458" s="2"/>
      <c r="ZS458" s="2"/>
      <c r="ZT458" s="2"/>
      <c r="ZU458" s="2"/>
      <c r="ZV458" s="2"/>
      <c r="ZW458" s="2"/>
      <c r="ZX458" s="2"/>
      <c r="ZY458" s="2"/>
      <c r="ZZ458" s="2"/>
      <c r="AAA458" s="2"/>
      <c r="AAB458" s="2"/>
      <c r="AAC458" s="2"/>
      <c r="AAD458" s="2"/>
      <c r="AAE458" s="2"/>
      <c r="AAF458" s="2"/>
      <c r="AAG458" s="2"/>
      <c r="AAH458" s="2"/>
      <c r="AAI458" s="2"/>
      <c r="AAJ458" s="2"/>
      <c r="AAK458" s="2"/>
      <c r="AAL458" s="2"/>
      <c r="AAM458" s="2"/>
      <c r="AAN458" s="2"/>
      <c r="AAO458" s="2"/>
      <c r="AAP458" s="2"/>
      <c r="AAQ458" s="2"/>
      <c r="AAR458" s="2"/>
      <c r="AAS458" s="2"/>
      <c r="AAT458" s="2"/>
      <c r="AAU458" s="2"/>
      <c r="AAV458" s="2"/>
      <c r="AAW458" s="2"/>
      <c r="AAX458" s="2"/>
      <c r="AAY458" s="2"/>
      <c r="AAZ458" s="2"/>
      <c r="ABA458" s="2"/>
      <c r="ABB458" s="2"/>
      <c r="ABC458" s="2"/>
      <c r="ABD458" s="2"/>
      <c r="ABE458" s="2"/>
      <c r="ABF458" s="2"/>
      <c r="ABG458" s="2"/>
      <c r="ABH458" s="2"/>
      <c r="ABI458" s="2"/>
      <c r="ABJ458" s="2"/>
      <c r="ABK458" s="2"/>
      <c r="ABL458" s="2"/>
      <c r="ABM458" s="2"/>
      <c r="ABN458" s="2"/>
      <c r="ABO458" s="2"/>
      <c r="ABP458" s="2"/>
      <c r="ABQ458" s="2"/>
      <c r="ABR458" s="2"/>
      <c r="ABS458" s="2"/>
      <c r="ABT458" s="2"/>
      <c r="ABU458" s="2"/>
      <c r="ABV458" s="2"/>
      <c r="ABW458" s="2"/>
      <c r="ABX458" s="2"/>
      <c r="ABY458" s="2"/>
      <c r="ABZ458" s="2"/>
      <c r="ACA458" s="2"/>
      <c r="ACB458" s="2"/>
      <c r="ACC458" s="2"/>
      <c r="ACD458" s="2"/>
      <c r="ACE458" s="2"/>
      <c r="ACF458" s="2"/>
      <c r="ACG458" s="2"/>
      <c r="ACH458" s="2"/>
      <c r="ACI458" s="2"/>
      <c r="ACJ458" s="2"/>
      <c r="ACK458" s="2"/>
      <c r="ACL458" s="2"/>
      <c r="ACM458" s="2"/>
      <c r="ACN458" s="2"/>
      <c r="ACO458" s="2"/>
      <c r="ACP458" s="2"/>
      <c r="ACQ458" s="2"/>
      <c r="ACR458" s="2"/>
      <c r="ACS458" s="2"/>
      <c r="ACT458" s="2"/>
      <c r="ACU458" s="2"/>
      <c r="ACV458" s="2"/>
      <c r="ACW458" s="2"/>
      <c r="ACX458" s="2"/>
      <c r="ACY458" s="2"/>
      <c r="ACZ458" s="2"/>
      <c r="ADA458" s="2"/>
      <c r="ADB458" s="2"/>
      <c r="ADC458" s="2"/>
      <c r="ADD458" s="2"/>
      <c r="ADE458" s="2"/>
      <c r="ADF458" s="2"/>
      <c r="ADG458" s="2"/>
      <c r="ADH458" s="2"/>
      <c r="ADI458" s="2"/>
      <c r="ADJ458" s="2"/>
      <c r="ADK458" s="2"/>
      <c r="ADL458" s="2"/>
      <c r="ADM458" s="2"/>
      <c r="ADN458" s="2"/>
      <c r="ADO458" s="2"/>
      <c r="ADP458" s="2"/>
      <c r="ADQ458" s="2"/>
      <c r="ADR458" s="2"/>
      <c r="ADS458" s="2"/>
      <c r="ADT458" s="2"/>
      <c r="ADU458" s="2"/>
      <c r="ADV458" s="2"/>
      <c r="ADW458" s="2"/>
      <c r="ADX458" s="2"/>
      <c r="ADY458" s="2"/>
      <c r="ADZ458" s="2"/>
      <c r="AEA458" s="2"/>
      <c r="AEB458" s="2"/>
      <c r="AEC458" s="2"/>
      <c r="AED458" s="2"/>
      <c r="AEE458" s="2"/>
      <c r="AEF458" s="2"/>
      <c r="AEG458" s="2"/>
      <c r="AEH458" s="2"/>
      <c r="AEI458" s="2"/>
      <c r="AEJ458" s="2"/>
      <c r="AEK458" s="2"/>
      <c r="AEL458" s="2"/>
      <c r="AEM458" s="2"/>
      <c r="AEN458" s="2"/>
      <c r="AEO458" s="2"/>
      <c r="AEP458" s="2"/>
      <c r="AEQ458" s="2"/>
      <c r="AER458" s="2"/>
      <c r="AES458" s="2"/>
      <c r="AET458" s="2"/>
      <c r="AEU458" s="2"/>
      <c r="AEV458" s="2"/>
      <c r="AEW458" s="2"/>
      <c r="AEX458" s="2"/>
      <c r="AEY458" s="2"/>
      <c r="AEZ458" s="2"/>
      <c r="AFA458" s="2"/>
      <c r="AFB458" s="2"/>
      <c r="AFC458" s="2"/>
      <c r="AFD458" s="2"/>
      <c r="AFE458" s="2"/>
      <c r="AFF458" s="2"/>
      <c r="AFG458" s="2"/>
      <c r="AFH458" s="2"/>
      <c r="AFI458" s="2"/>
      <c r="AFJ458" s="2"/>
      <c r="AFK458" s="2"/>
      <c r="AFL458" s="2"/>
      <c r="AFM458" s="2"/>
      <c r="AFN458" s="2"/>
      <c r="AFO458" s="2"/>
      <c r="AFP458" s="2"/>
      <c r="AFQ458" s="2"/>
      <c r="AFR458" s="2"/>
      <c r="AFS458" s="2"/>
      <c r="AFT458" s="2"/>
      <c r="AFU458" s="2"/>
      <c r="AFV458" s="2"/>
      <c r="AFW458" s="2"/>
      <c r="AFX458" s="2"/>
      <c r="AFY458" s="2"/>
      <c r="AFZ458" s="2"/>
      <c r="AGA458" s="2"/>
      <c r="AGB458" s="2"/>
      <c r="AGC458" s="2"/>
      <c r="AGD458" s="2"/>
      <c r="AGE458" s="2"/>
      <c r="AGF458" s="2"/>
      <c r="AGG458" s="2"/>
      <c r="AGH458" s="2"/>
      <c r="AGI458" s="2"/>
      <c r="AGJ458" s="2"/>
      <c r="AGK458" s="2"/>
      <c r="AGL458" s="2"/>
      <c r="AGM458" s="2"/>
      <c r="AGN458" s="2"/>
      <c r="AGO458" s="2"/>
      <c r="AGP458" s="2"/>
      <c r="AGQ458" s="2"/>
      <c r="AGR458" s="2"/>
      <c r="AGS458" s="2"/>
      <c r="AGT458" s="2"/>
      <c r="AGU458" s="2"/>
      <c r="AGV458" s="2"/>
      <c r="AGW458" s="2"/>
      <c r="AGX458" s="2"/>
      <c r="AGY458" s="2"/>
      <c r="AGZ458" s="2"/>
      <c r="AHA458" s="2"/>
      <c r="AHB458" s="2"/>
      <c r="AHC458" s="2"/>
      <c r="AHD458" s="2"/>
      <c r="AHE458" s="2"/>
      <c r="AHF458" s="2"/>
      <c r="AHG458" s="2"/>
      <c r="AHH458" s="2"/>
      <c r="AHI458" s="2"/>
      <c r="AHJ458" s="2"/>
      <c r="AHK458" s="2"/>
      <c r="AHL458" s="2"/>
      <c r="AHM458" s="2"/>
      <c r="AHN458" s="2"/>
      <c r="AHO458" s="2"/>
      <c r="AHP458" s="2"/>
      <c r="AHQ458" s="2"/>
      <c r="AHR458" s="2"/>
      <c r="AHS458" s="2"/>
      <c r="AHT458" s="2"/>
      <c r="AHU458" s="2"/>
      <c r="AHV458" s="2"/>
      <c r="AHW458" s="2"/>
      <c r="AHX458" s="2"/>
      <c r="AHY458" s="2"/>
      <c r="AHZ458" s="2"/>
      <c r="AIA458" s="2"/>
      <c r="AIB458" s="2"/>
      <c r="AIC458" s="2"/>
      <c r="AID458" s="2"/>
      <c r="AIE458" s="2"/>
      <c r="AIF458" s="2"/>
      <c r="AIG458" s="2"/>
      <c r="AIH458" s="2"/>
      <c r="AII458" s="2"/>
      <c r="AIJ458" s="2"/>
      <c r="AIK458" s="2"/>
      <c r="AIL458" s="2"/>
      <c r="AIM458" s="2"/>
      <c r="AIN458" s="2"/>
      <c r="AIO458" s="2"/>
      <c r="AIP458" s="2"/>
      <c r="AIQ458" s="2"/>
      <c r="AIR458" s="2"/>
      <c r="AIS458" s="2"/>
      <c r="AIT458" s="2"/>
      <c r="AIU458" s="2"/>
      <c r="AIV458" s="2"/>
      <c r="AIW458" s="2"/>
      <c r="AIX458" s="2"/>
      <c r="AIY458" s="2"/>
      <c r="AIZ458" s="2"/>
      <c r="AJA458" s="2"/>
      <c r="AJB458" s="2"/>
      <c r="AJC458" s="2"/>
      <c r="AJD458" s="2"/>
      <c r="AJE458" s="2"/>
      <c r="AJF458" s="2"/>
      <c r="AJG458" s="2"/>
      <c r="AJH458" s="2"/>
      <c r="AJI458" s="2"/>
      <c r="AJJ458" s="2"/>
      <c r="AJK458" s="2"/>
      <c r="AJL458" s="2"/>
      <c r="AJM458" s="2"/>
      <c r="AJN458" s="2"/>
      <c r="AJO458" s="2"/>
      <c r="AJP458" s="2"/>
      <c r="AJQ458" s="2"/>
      <c r="AJR458" s="2"/>
      <c r="AJS458" s="2"/>
      <c r="AJT458" s="2"/>
      <c r="AJU458" s="2"/>
      <c r="AJV458" s="2"/>
      <c r="AJW458" s="2"/>
      <c r="AJX458" s="2"/>
      <c r="AJY458" s="2"/>
      <c r="AJZ458" s="2"/>
      <c r="AKA458" s="2"/>
      <c r="AKB458" s="2"/>
      <c r="AKC458" s="2"/>
      <c r="AKD458" s="2"/>
      <c r="AKE458" s="2"/>
      <c r="AKF458" s="2"/>
      <c r="AKG458" s="2"/>
      <c r="AKH458" s="2"/>
      <c r="AKI458" s="2"/>
      <c r="AKJ458" s="2"/>
      <c r="AKK458" s="2"/>
      <c r="AKL458" s="2"/>
      <c r="AKM458" s="2"/>
      <c r="AKN458" s="2"/>
      <c r="AKO458" s="2"/>
      <c r="AKP458" s="2"/>
      <c r="AKQ458" s="2"/>
      <c r="AKR458" s="2"/>
      <c r="AKS458" s="2"/>
      <c r="AKT458" s="2"/>
      <c r="AKU458" s="2"/>
      <c r="AKV458" s="2"/>
      <c r="AKW458" s="2"/>
      <c r="AKX458" s="2"/>
      <c r="AKY458" s="2"/>
      <c r="AKZ458" s="2"/>
      <c r="ALA458" s="2"/>
      <c r="ALB458" s="2"/>
      <c r="ALC458" s="2"/>
      <c r="ALD458" s="2"/>
      <c r="ALE458" s="2"/>
      <c r="ALF458" s="2"/>
      <c r="ALG458" s="2"/>
      <c r="ALH458" s="2"/>
      <c r="ALI458" s="2"/>
      <c r="ALJ458" s="2"/>
      <c r="ALK458" s="2"/>
      <c r="ALL458" s="2"/>
      <c r="ALM458" s="2"/>
      <c r="ALN458" s="2"/>
      <c r="ALO458" s="2"/>
      <c r="ALP458" s="2"/>
      <c r="ALQ458" s="2"/>
      <c r="ALR458" s="2"/>
      <c r="ALS458" s="2"/>
      <c r="ALT458" s="2"/>
      <c r="ALU458" s="2"/>
      <c r="ALV458" s="2"/>
      <c r="ALW458" s="2"/>
      <c r="ALX458" s="2"/>
      <c r="ALY458" s="2"/>
      <c r="ALZ458" s="2"/>
      <c r="AMA458" s="2"/>
    </row>
    <row r="459" spans="1:1015" ht="15.75" thickBot="1" x14ac:dyDescent="0.3">
      <c r="A459" s="3"/>
      <c r="B459" s="1"/>
      <c r="C459" s="5"/>
      <c r="D459" s="1"/>
      <c r="E459" s="102">
        <v>61</v>
      </c>
      <c r="F459" s="12" t="s">
        <v>440</v>
      </c>
      <c r="G459" s="47">
        <v>462</v>
      </c>
      <c r="H459" s="14" t="s">
        <v>10</v>
      </c>
      <c r="I459" s="57"/>
      <c r="J459" s="57"/>
      <c r="K459" s="57"/>
      <c r="L459" s="57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  <c r="WX459" s="2"/>
      <c r="WY459" s="2"/>
      <c r="WZ459" s="2"/>
      <c r="XA459" s="2"/>
      <c r="XB459" s="2"/>
      <c r="XC459" s="2"/>
      <c r="XD459" s="2"/>
      <c r="XE459" s="2"/>
      <c r="XF459" s="2"/>
      <c r="XG459" s="2"/>
      <c r="XH459" s="2"/>
      <c r="XI459" s="2"/>
      <c r="XJ459" s="2"/>
      <c r="XK459" s="2"/>
      <c r="XL459" s="2"/>
      <c r="XM459" s="2"/>
      <c r="XN459" s="2"/>
      <c r="XO459" s="2"/>
      <c r="XP459" s="2"/>
      <c r="XQ459" s="2"/>
      <c r="XR459" s="2"/>
      <c r="XS459" s="2"/>
      <c r="XT459" s="2"/>
      <c r="XU459" s="2"/>
      <c r="XV459" s="2"/>
      <c r="XW459" s="2"/>
      <c r="XX459" s="2"/>
      <c r="XY459" s="2"/>
      <c r="XZ459" s="2"/>
      <c r="YA459" s="2"/>
      <c r="YB459" s="2"/>
      <c r="YC459" s="2"/>
      <c r="YD459" s="2"/>
      <c r="YE459" s="2"/>
      <c r="YF459" s="2"/>
      <c r="YG459" s="2"/>
      <c r="YH459" s="2"/>
      <c r="YI459" s="2"/>
      <c r="YJ459" s="2"/>
      <c r="YK459" s="2"/>
      <c r="YL459" s="2"/>
      <c r="YM459" s="2"/>
      <c r="YN459" s="2"/>
      <c r="YO459" s="2"/>
      <c r="YP459" s="2"/>
      <c r="YQ459" s="2"/>
      <c r="YR459" s="2"/>
      <c r="YS459" s="2"/>
      <c r="YT459" s="2"/>
      <c r="YU459" s="2"/>
      <c r="YV459" s="2"/>
      <c r="YW459" s="2"/>
      <c r="YX459" s="2"/>
      <c r="YY459" s="2"/>
      <c r="YZ459" s="2"/>
      <c r="ZA459" s="2"/>
      <c r="ZB459" s="2"/>
      <c r="ZC459" s="2"/>
      <c r="ZD459" s="2"/>
      <c r="ZE459" s="2"/>
      <c r="ZF459" s="2"/>
      <c r="ZG459" s="2"/>
      <c r="ZH459" s="2"/>
      <c r="ZI459" s="2"/>
      <c r="ZJ459" s="2"/>
      <c r="ZK459" s="2"/>
      <c r="ZL459" s="2"/>
      <c r="ZM459" s="2"/>
      <c r="ZN459" s="2"/>
      <c r="ZO459" s="2"/>
      <c r="ZP459" s="2"/>
      <c r="ZQ459" s="2"/>
      <c r="ZR459" s="2"/>
      <c r="ZS459" s="2"/>
      <c r="ZT459" s="2"/>
      <c r="ZU459" s="2"/>
      <c r="ZV459" s="2"/>
      <c r="ZW459" s="2"/>
      <c r="ZX459" s="2"/>
      <c r="ZY459" s="2"/>
      <c r="ZZ459" s="2"/>
      <c r="AAA459" s="2"/>
      <c r="AAB459" s="2"/>
      <c r="AAC459" s="2"/>
      <c r="AAD459" s="2"/>
      <c r="AAE459" s="2"/>
      <c r="AAF459" s="2"/>
      <c r="AAG459" s="2"/>
      <c r="AAH459" s="2"/>
      <c r="AAI459" s="2"/>
      <c r="AAJ459" s="2"/>
      <c r="AAK459" s="2"/>
      <c r="AAL459" s="2"/>
      <c r="AAM459" s="2"/>
      <c r="AAN459" s="2"/>
      <c r="AAO459" s="2"/>
      <c r="AAP459" s="2"/>
      <c r="AAQ459" s="2"/>
      <c r="AAR459" s="2"/>
      <c r="AAS459" s="2"/>
      <c r="AAT459" s="2"/>
      <c r="AAU459" s="2"/>
      <c r="AAV459" s="2"/>
      <c r="AAW459" s="2"/>
      <c r="AAX459" s="2"/>
      <c r="AAY459" s="2"/>
      <c r="AAZ459" s="2"/>
      <c r="ABA459" s="2"/>
      <c r="ABB459" s="2"/>
      <c r="ABC459" s="2"/>
      <c r="ABD459" s="2"/>
      <c r="ABE459" s="2"/>
      <c r="ABF459" s="2"/>
      <c r="ABG459" s="2"/>
      <c r="ABH459" s="2"/>
      <c r="ABI459" s="2"/>
      <c r="ABJ459" s="2"/>
      <c r="ABK459" s="2"/>
      <c r="ABL459" s="2"/>
      <c r="ABM459" s="2"/>
      <c r="ABN459" s="2"/>
      <c r="ABO459" s="2"/>
      <c r="ABP459" s="2"/>
      <c r="ABQ459" s="2"/>
      <c r="ABR459" s="2"/>
      <c r="ABS459" s="2"/>
      <c r="ABT459" s="2"/>
      <c r="ABU459" s="2"/>
      <c r="ABV459" s="2"/>
      <c r="ABW459" s="2"/>
      <c r="ABX459" s="2"/>
      <c r="ABY459" s="2"/>
      <c r="ABZ459" s="2"/>
      <c r="ACA459" s="2"/>
      <c r="ACB459" s="2"/>
      <c r="ACC459" s="2"/>
      <c r="ACD459" s="2"/>
      <c r="ACE459" s="2"/>
      <c r="ACF459" s="2"/>
      <c r="ACG459" s="2"/>
      <c r="ACH459" s="2"/>
      <c r="ACI459" s="2"/>
      <c r="ACJ459" s="2"/>
      <c r="ACK459" s="2"/>
      <c r="ACL459" s="2"/>
      <c r="ACM459" s="2"/>
      <c r="ACN459" s="2"/>
      <c r="ACO459" s="2"/>
      <c r="ACP459" s="2"/>
      <c r="ACQ459" s="2"/>
      <c r="ACR459" s="2"/>
      <c r="ACS459" s="2"/>
      <c r="ACT459" s="2"/>
      <c r="ACU459" s="2"/>
      <c r="ACV459" s="2"/>
      <c r="ACW459" s="2"/>
      <c r="ACX459" s="2"/>
      <c r="ACY459" s="2"/>
      <c r="ACZ459" s="2"/>
      <c r="ADA459" s="2"/>
      <c r="ADB459" s="2"/>
      <c r="ADC459" s="2"/>
      <c r="ADD459" s="2"/>
      <c r="ADE459" s="2"/>
      <c r="ADF459" s="2"/>
      <c r="ADG459" s="2"/>
      <c r="ADH459" s="2"/>
      <c r="ADI459" s="2"/>
      <c r="ADJ459" s="2"/>
      <c r="ADK459" s="2"/>
      <c r="ADL459" s="2"/>
      <c r="ADM459" s="2"/>
      <c r="ADN459" s="2"/>
      <c r="ADO459" s="2"/>
      <c r="ADP459" s="2"/>
      <c r="ADQ459" s="2"/>
      <c r="ADR459" s="2"/>
      <c r="ADS459" s="2"/>
      <c r="ADT459" s="2"/>
      <c r="ADU459" s="2"/>
      <c r="ADV459" s="2"/>
      <c r="ADW459" s="2"/>
      <c r="ADX459" s="2"/>
      <c r="ADY459" s="2"/>
      <c r="ADZ459" s="2"/>
      <c r="AEA459" s="2"/>
      <c r="AEB459" s="2"/>
      <c r="AEC459" s="2"/>
      <c r="AED459" s="2"/>
      <c r="AEE459" s="2"/>
      <c r="AEF459" s="2"/>
      <c r="AEG459" s="2"/>
      <c r="AEH459" s="2"/>
      <c r="AEI459" s="2"/>
      <c r="AEJ459" s="2"/>
      <c r="AEK459" s="2"/>
      <c r="AEL459" s="2"/>
      <c r="AEM459" s="2"/>
      <c r="AEN459" s="2"/>
      <c r="AEO459" s="2"/>
      <c r="AEP459" s="2"/>
      <c r="AEQ459" s="2"/>
      <c r="AER459" s="2"/>
      <c r="AES459" s="2"/>
      <c r="AET459" s="2"/>
      <c r="AEU459" s="2"/>
      <c r="AEV459" s="2"/>
      <c r="AEW459" s="2"/>
      <c r="AEX459" s="2"/>
      <c r="AEY459" s="2"/>
      <c r="AEZ459" s="2"/>
      <c r="AFA459" s="2"/>
      <c r="AFB459" s="2"/>
      <c r="AFC459" s="2"/>
      <c r="AFD459" s="2"/>
      <c r="AFE459" s="2"/>
      <c r="AFF459" s="2"/>
      <c r="AFG459" s="2"/>
      <c r="AFH459" s="2"/>
      <c r="AFI459" s="2"/>
      <c r="AFJ459" s="2"/>
      <c r="AFK459" s="2"/>
      <c r="AFL459" s="2"/>
      <c r="AFM459" s="2"/>
      <c r="AFN459" s="2"/>
      <c r="AFO459" s="2"/>
      <c r="AFP459" s="2"/>
      <c r="AFQ459" s="2"/>
      <c r="AFR459" s="2"/>
      <c r="AFS459" s="2"/>
      <c r="AFT459" s="2"/>
      <c r="AFU459" s="2"/>
      <c r="AFV459" s="2"/>
      <c r="AFW459" s="2"/>
      <c r="AFX459" s="2"/>
      <c r="AFY459" s="2"/>
      <c r="AFZ459" s="2"/>
      <c r="AGA459" s="2"/>
      <c r="AGB459" s="2"/>
      <c r="AGC459" s="2"/>
      <c r="AGD459" s="2"/>
      <c r="AGE459" s="2"/>
      <c r="AGF459" s="2"/>
      <c r="AGG459" s="2"/>
      <c r="AGH459" s="2"/>
      <c r="AGI459" s="2"/>
      <c r="AGJ459" s="2"/>
      <c r="AGK459" s="2"/>
      <c r="AGL459" s="2"/>
      <c r="AGM459" s="2"/>
      <c r="AGN459" s="2"/>
      <c r="AGO459" s="2"/>
      <c r="AGP459" s="2"/>
      <c r="AGQ459" s="2"/>
      <c r="AGR459" s="2"/>
      <c r="AGS459" s="2"/>
      <c r="AGT459" s="2"/>
      <c r="AGU459" s="2"/>
      <c r="AGV459" s="2"/>
      <c r="AGW459" s="2"/>
      <c r="AGX459" s="2"/>
      <c r="AGY459" s="2"/>
      <c r="AGZ459" s="2"/>
      <c r="AHA459" s="2"/>
      <c r="AHB459" s="2"/>
      <c r="AHC459" s="2"/>
      <c r="AHD459" s="2"/>
      <c r="AHE459" s="2"/>
      <c r="AHF459" s="2"/>
      <c r="AHG459" s="2"/>
      <c r="AHH459" s="2"/>
      <c r="AHI459" s="2"/>
      <c r="AHJ459" s="2"/>
      <c r="AHK459" s="2"/>
      <c r="AHL459" s="2"/>
      <c r="AHM459" s="2"/>
      <c r="AHN459" s="2"/>
      <c r="AHO459" s="2"/>
      <c r="AHP459" s="2"/>
      <c r="AHQ459" s="2"/>
      <c r="AHR459" s="2"/>
      <c r="AHS459" s="2"/>
      <c r="AHT459" s="2"/>
      <c r="AHU459" s="2"/>
      <c r="AHV459" s="2"/>
      <c r="AHW459" s="2"/>
      <c r="AHX459" s="2"/>
      <c r="AHY459" s="2"/>
      <c r="AHZ459" s="2"/>
      <c r="AIA459" s="2"/>
      <c r="AIB459" s="2"/>
      <c r="AIC459" s="2"/>
      <c r="AID459" s="2"/>
      <c r="AIE459" s="2"/>
      <c r="AIF459" s="2"/>
      <c r="AIG459" s="2"/>
      <c r="AIH459" s="2"/>
      <c r="AII459" s="2"/>
      <c r="AIJ459" s="2"/>
      <c r="AIK459" s="2"/>
      <c r="AIL459" s="2"/>
      <c r="AIM459" s="2"/>
      <c r="AIN459" s="2"/>
      <c r="AIO459" s="2"/>
      <c r="AIP459" s="2"/>
      <c r="AIQ459" s="2"/>
      <c r="AIR459" s="2"/>
      <c r="AIS459" s="2"/>
      <c r="AIT459" s="2"/>
      <c r="AIU459" s="2"/>
      <c r="AIV459" s="2"/>
      <c r="AIW459" s="2"/>
      <c r="AIX459" s="2"/>
      <c r="AIY459" s="2"/>
      <c r="AIZ459" s="2"/>
      <c r="AJA459" s="2"/>
      <c r="AJB459" s="2"/>
      <c r="AJC459" s="2"/>
      <c r="AJD459" s="2"/>
      <c r="AJE459" s="2"/>
      <c r="AJF459" s="2"/>
      <c r="AJG459" s="2"/>
      <c r="AJH459" s="2"/>
      <c r="AJI459" s="2"/>
      <c r="AJJ459" s="2"/>
      <c r="AJK459" s="2"/>
      <c r="AJL459" s="2"/>
      <c r="AJM459" s="2"/>
      <c r="AJN459" s="2"/>
      <c r="AJO459" s="2"/>
      <c r="AJP459" s="2"/>
      <c r="AJQ459" s="2"/>
      <c r="AJR459" s="2"/>
      <c r="AJS459" s="2"/>
      <c r="AJT459" s="2"/>
      <c r="AJU459" s="2"/>
      <c r="AJV459" s="2"/>
      <c r="AJW459" s="2"/>
      <c r="AJX459" s="2"/>
      <c r="AJY459" s="2"/>
      <c r="AJZ459" s="2"/>
      <c r="AKA459" s="2"/>
      <c r="AKB459" s="2"/>
      <c r="AKC459" s="2"/>
      <c r="AKD459" s="2"/>
      <c r="AKE459" s="2"/>
      <c r="AKF459" s="2"/>
      <c r="AKG459" s="2"/>
      <c r="AKH459" s="2"/>
      <c r="AKI459" s="2"/>
      <c r="AKJ459" s="2"/>
      <c r="AKK459" s="2"/>
      <c r="AKL459" s="2"/>
      <c r="AKM459" s="2"/>
      <c r="AKN459" s="2"/>
      <c r="AKO459" s="2"/>
      <c r="AKP459" s="2"/>
      <c r="AKQ459" s="2"/>
      <c r="AKR459" s="2"/>
      <c r="AKS459" s="2"/>
      <c r="AKT459" s="2"/>
      <c r="AKU459" s="2"/>
      <c r="AKV459" s="2"/>
      <c r="AKW459" s="2"/>
      <c r="AKX459" s="2"/>
      <c r="AKY459" s="2"/>
      <c r="AKZ459" s="2"/>
      <c r="ALA459" s="2"/>
      <c r="ALB459" s="2"/>
      <c r="ALC459" s="2"/>
      <c r="ALD459" s="2"/>
      <c r="ALE459" s="2"/>
      <c r="ALF459" s="2"/>
      <c r="ALG459" s="2"/>
      <c r="ALH459" s="2"/>
      <c r="ALI459" s="2"/>
      <c r="ALJ459" s="2"/>
      <c r="ALK459" s="2"/>
      <c r="ALL459" s="2"/>
      <c r="ALM459" s="2"/>
      <c r="ALN459" s="2"/>
      <c r="ALO459" s="2"/>
      <c r="ALP459" s="2"/>
      <c r="ALQ459" s="2"/>
      <c r="ALR459" s="2"/>
      <c r="ALS459" s="2"/>
      <c r="ALT459" s="2"/>
      <c r="ALU459" s="2"/>
      <c r="ALV459" s="2"/>
      <c r="ALW459" s="2"/>
      <c r="ALX459" s="2"/>
      <c r="ALY459" s="2"/>
      <c r="ALZ459" s="2"/>
      <c r="AMA459" s="2"/>
    </row>
    <row r="460" spans="1:1015" ht="15.75" thickBot="1" x14ac:dyDescent="0.3">
      <c r="A460" s="3"/>
      <c r="B460" s="1"/>
      <c r="C460" s="5"/>
      <c r="D460" s="1"/>
      <c r="E460" s="59"/>
      <c r="F460" s="60"/>
      <c r="G460" s="55">
        <f>+G458+G459</f>
        <v>29400</v>
      </c>
      <c r="H460" s="61"/>
      <c r="I460" s="62">
        <f>18000/1936.27*2.34*G460/10000</f>
        <v>63.954303893568564</v>
      </c>
      <c r="J460" s="62">
        <f t="shared" si="22"/>
        <v>959.31455840352851</v>
      </c>
      <c r="K460" s="62">
        <f t="shared" si="23"/>
        <v>383.72582336141136</v>
      </c>
      <c r="L460" s="63">
        <f t="shared" si="24"/>
        <v>1343.0403817649399</v>
      </c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  <c r="WX460" s="2"/>
      <c r="WY460" s="2"/>
      <c r="WZ460" s="2"/>
      <c r="XA460" s="2"/>
      <c r="XB460" s="2"/>
      <c r="XC460" s="2"/>
      <c r="XD460" s="2"/>
      <c r="XE460" s="2"/>
      <c r="XF460" s="2"/>
      <c r="XG460" s="2"/>
      <c r="XH460" s="2"/>
      <c r="XI460" s="2"/>
      <c r="XJ460" s="2"/>
      <c r="XK460" s="2"/>
      <c r="XL460" s="2"/>
      <c r="XM460" s="2"/>
      <c r="XN460" s="2"/>
      <c r="XO460" s="2"/>
      <c r="XP460" s="2"/>
      <c r="XQ460" s="2"/>
      <c r="XR460" s="2"/>
      <c r="XS460" s="2"/>
      <c r="XT460" s="2"/>
      <c r="XU460" s="2"/>
      <c r="XV460" s="2"/>
      <c r="XW460" s="2"/>
      <c r="XX460" s="2"/>
      <c r="XY460" s="2"/>
      <c r="XZ460" s="2"/>
      <c r="YA460" s="2"/>
      <c r="YB460" s="2"/>
      <c r="YC460" s="2"/>
      <c r="YD460" s="2"/>
      <c r="YE460" s="2"/>
      <c r="YF460" s="2"/>
      <c r="YG460" s="2"/>
      <c r="YH460" s="2"/>
      <c r="YI460" s="2"/>
      <c r="YJ460" s="2"/>
      <c r="YK460" s="2"/>
      <c r="YL460" s="2"/>
      <c r="YM460" s="2"/>
      <c r="YN460" s="2"/>
      <c r="YO460" s="2"/>
      <c r="YP460" s="2"/>
      <c r="YQ460" s="2"/>
      <c r="YR460" s="2"/>
      <c r="YS460" s="2"/>
      <c r="YT460" s="2"/>
      <c r="YU460" s="2"/>
      <c r="YV460" s="2"/>
      <c r="YW460" s="2"/>
      <c r="YX460" s="2"/>
      <c r="YY460" s="2"/>
      <c r="YZ460" s="2"/>
      <c r="ZA460" s="2"/>
      <c r="ZB460" s="2"/>
      <c r="ZC460" s="2"/>
      <c r="ZD460" s="2"/>
      <c r="ZE460" s="2"/>
      <c r="ZF460" s="2"/>
      <c r="ZG460" s="2"/>
      <c r="ZH460" s="2"/>
      <c r="ZI460" s="2"/>
      <c r="ZJ460" s="2"/>
      <c r="ZK460" s="2"/>
      <c r="ZL460" s="2"/>
      <c r="ZM460" s="2"/>
      <c r="ZN460" s="2"/>
      <c r="ZO460" s="2"/>
      <c r="ZP460" s="2"/>
      <c r="ZQ460" s="2"/>
      <c r="ZR460" s="2"/>
      <c r="ZS460" s="2"/>
      <c r="ZT460" s="2"/>
      <c r="ZU460" s="2"/>
      <c r="ZV460" s="2"/>
      <c r="ZW460" s="2"/>
      <c r="ZX460" s="2"/>
      <c r="ZY460" s="2"/>
      <c r="ZZ460" s="2"/>
      <c r="AAA460" s="2"/>
      <c r="AAB460" s="2"/>
      <c r="AAC460" s="2"/>
      <c r="AAD460" s="2"/>
      <c r="AAE460" s="2"/>
      <c r="AAF460" s="2"/>
      <c r="AAG460" s="2"/>
      <c r="AAH460" s="2"/>
      <c r="AAI460" s="2"/>
      <c r="AAJ460" s="2"/>
      <c r="AAK460" s="2"/>
      <c r="AAL460" s="2"/>
      <c r="AAM460" s="2"/>
      <c r="AAN460" s="2"/>
      <c r="AAO460" s="2"/>
      <c r="AAP460" s="2"/>
      <c r="AAQ460" s="2"/>
      <c r="AAR460" s="2"/>
      <c r="AAS460" s="2"/>
      <c r="AAT460" s="2"/>
      <c r="AAU460" s="2"/>
      <c r="AAV460" s="2"/>
      <c r="AAW460" s="2"/>
      <c r="AAX460" s="2"/>
      <c r="AAY460" s="2"/>
      <c r="AAZ460" s="2"/>
      <c r="ABA460" s="2"/>
      <c r="ABB460" s="2"/>
      <c r="ABC460" s="2"/>
      <c r="ABD460" s="2"/>
      <c r="ABE460" s="2"/>
      <c r="ABF460" s="2"/>
      <c r="ABG460" s="2"/>
      <c r="ABH460" s="2"/>
      <c r="ABI460" s="2"/>
      <c r="ABJ460" s="2"/>
      <c r="ABK460" s="2"/>
      <c r="ABL460" s="2"/>
      <c r="ABM460" s="2"/>
      <c r="ABN460" s="2"/>
      <c r="ABO460" s="2"/>
      <c r="ABP460" s="2"/>
      <c r="ABQ460" s="2"/>
      <c r="ABR460" s="2"/>
      <c r="ABS460" s="2"/>
      <c r="ABT460" s="2"/>
      <c r="ABU460" s="2"/>
      <c r="ABV460" s="2"/>
      <c r="ABW460" s="2"/>
      <c r="ABX460" s="2"/>
      <c r="ABY460" s="2"/>
      <c r="ABZ460" s="2"/>
      <c r="ACA460" s="2"/>
      <c r="ACB460" s="2"/>
      <c r="ACC460" s="2"/>
      <c r="ACD460" s="2"/>
      <c r="ACE460" s="2"/>
      <c r="ACF460" s="2"/>
      <c r="ACG460" s="2"/>
      <c r="ACH460" s="2"/>
      <c r="ACI460" s="2"/>
      <c r="ACJ460" s="2"/>
      <c r="ACK460" s="2"/>
      <c r="ACL460" s="2"/>
      <c r="ACM460" s="2"/>
      <c r="ACN460" s="2"/>
      <c r="ACO460" s="2"/>
      <c r="ACP460" s="2"/>
      <c r="ACQ460" s="2"/>
      <c r="ACR460" s="2"/>
      <c r="ACS460" s="2"/>
      <c r="ACT460" s="2"/>
      <c r="ACU460" s="2"/>
      <c r="ACV460" s="2"/>
      <c r="ACW460" s="2"/>
      <c r="ACX460" s="2"/>
      <c r="ACY460" s="2"/>
      <c r="ACZ460" s="2"/>
      <c r="ADA460" s="2"/>
      <c r="ADB460" s="2"/>
      <c r="ADC460" s="2"/>
      <c r="ADD460" s="2"/>
      <c r="ADE460" s="2"/>
      <c r="ADF460" s="2"/>
      <c r="ADG460" s="2"/>
      <c r="ADH460" s="2"/>
      <c r="ADI460" s="2"/>
      <c r="ADJ460" s="2"/>
      <c r="ADK460" s="2"/>
      <c r="ADL460" s="2"/>
      <c r="ADM460" s="2"/>
      <c r="ADN460" s="2"/>
      <c r="ADO460" s="2"/>
      <c r="ADP460" s="2"/>
      <c r="ADQ460" s="2"/>
      <c r="ADR460" s="2"/>
      <c r="ADS460" s="2"/>
      <c r="ADT460" s="2"/>
      <c r="ADU460" s="2"/>
      <c r="ADV460" s="2"/>
      <c r="ADW460" s="2"/>
      <c r="ADX460" s="2"/>
      <c r="ADY460" s="2"/>
      <c r="ADZ460" s="2"/>
      <c r="AEA460" s="2"/>
      <c r="AEB460" s="2"/>
      <c r="AEC460" s="2"/>
      <c r="AED460" s="2"/>
      <c r="AEE460" s="2"/>
      <c r="AEF460" s="2"/>
      <c r="AEG460" s="2"/>
      <c r="AEH460" s="2"/>
      <c r="AEI460" s="2"/>
      <c r="AEJ460" s="2"/>
      <c r="AEK460" s="2"/>
      <c r="AEL460" s="2"/>
      <c r="AEM460" s="2"/>
      <c r="AEN460" s="2"/>
      <c r="AEO460" s="2"/>
      <c r="AEP460" s="2"/>
      <c r="AEQ460" s="2"/>
      <c r="AER460" s="2"/>
      <c r="AES460" s="2"/>
      <c r="AET460" s="2"/>
      <c r="AEU460" s="2"/>
      <c r="AEV460" s="2"/>
      <c r="AEW460" s="2"/>
      <c r="AEX460" s="2"/>
      <c r="AEY460" s="2"/>
      <c r="AEZ460" s="2"/>
      <c r="AFA460" s="2"/>
      <c r="AFB460" s="2"/>
      <c r="AFC460" s="2"/>
      <c r="AFD460" s="2"/>
      <c r="AFE460" s="2"/>
      <c r="AFF460" s="2"/>
      <c r="AFG460" s="2"/>
      <c r="AFH460" s="2"/>
      <c r="AFI460" s="2"/>
      <c r="AFJ460" s="2"/>
      <c r="AFK460" s="2"/>
      <c r="AFL460" s="2"/>
      <c r="AFM460" s="2"/>
      <c r="AFN460" s="2"/>
      <c r="AFO460" s="2"/>
      <c r="AFP460" s="2"/>
      <c r="AFQ460" s="2"/>
      <c r="AFR460" s="2"/>
      <c r="AFS460" s="2"/>
      <c r="AFT460" s="2"/>
      <c r="AFU460" s="2"/>
      <c r="AFV460" s="2"/>
      <c r="AFW460" s="2"/>
      <c r="AFX460" s="2"/>
      <c r="AFY460" s="2"/>
      <c r="AFZ460" s="2"/>
      <c r="AGA460" s="2"/>
      <c r="AGB460" s="2"/>
      <c r="AGC460" s="2"/>
      <c r="AGD460" s="2"/>
      <c r="AGE460" s="2"/>
      <c r="AGF460" s="2"/>
      <c r="AGG460" s="2"/>
      <c r="AGH460" s="2"/>
      <c r="AGI460" s="2"/>
      <c r="AGJ460" s="2"/>
      <c r="AGK460" s="2"/>
      <c r="AGL460" s="2"/>
      <c r="AGM460" s="2"/>
      <c r="AGN460" s="2"/>
      <c r="AGO460" s="2"/>
      <c r="AGP460" s="2"/>
      <c r="AGQ460" s="2"/>
      <c r="AGR460" s="2"/>
      <c r="AGS460" s="2"/>
      <c r="AGT460" s="2"/>
      <c r="AGU460" s="2"/>
      <c r="AGV460" s="2"/>
      <c r="AGW460" s="2"/>
      <c r="AGX460" s="2"/>
      <c r="AGY460" s="2"/>
      <c r="AGZ460" s="2"/>
      <c r="AHA460" s="2"/>
      <c r="AHB460" s="2"/>
      <c r="AHC460" s="2"/>
      <c r="AHD460" s="2"/>
      <c r="AHE460" s="2"/>
      <c r="AHF460" s="2"/>
      <c r="AHG460" s="2"/>
      <c r="AHH460" s="2"/>
      <c r="AHI460" s="2"/>
      <c r="AHJ460" s="2"/>
      <c r="AHK460" s="2"/>
      <c r="AHL460" s="2"/>
      <c r="AHM460" s="2"/>
      <c r="AHN460" s="2"/>
      <c r="AHO460" s="2"/>
      <c r="AHP460" s="2"/>
      <c r="AHQ460" s="2"/>
      <c r="AHR460" s="2"/>
      <c r="AHS460" s="2"/>
      <c r="AHT460" s="2"/>
      <c r="AHU460" s="2"/>
      <c r="AHV460" s="2"/>
      <c r="AHW460" s="2"/>
      <c r="AHX460" s="2"/>
      <c r="AHY460" s="2"/>
      <c r="AHZ460" s="2"/>
      <c r="AIA460" s="2"/>
      <c r="AIB460" s="2"/>
      <c r="AIC460" s="2"/>
      <c r="AID460" s="2"/>
      <c r="AIE460" s="2"/>
      <c r="AIF460" s="2"/>
      <c r="AIG460" s="2"/>
      <c r="AIH460" s="2"/>
      <c r="AII460" s="2"/>
      <c r="AIJ460" s="2"/>
      <c r="AIK460" s="2"/>
      <c r="AIL460" s="2"/>
      <c r="AIM460" s="2"/>
      <c r="AIN460" s="2"/>
      <c r="AIO460" s="2"/>
      <c r="AIP460" s="2"/>
      <c r="AIQ460" s="2"/>
      <c r="AIR460" s="2"/>
      <c r="AIS460" s="2"/>
      <c r="AIT460" s="2"/>
      <c r="AIU460" s="2"/>
      <c r="AIV460" s="2"/>
      <c r="AIW460" s="2"/>
      <c r="AIX460" s="2"/>
      <c r="AIY460" s="2"/>
      <c r="AIZ460" s="2"/>
      <c r="AJA460" s="2"/>
      <c r="AJB460" s="2"/>
      <c r="AJC460" s="2"/>
      <c r="AJD460" s="2"/>
      <c r="AJE460" s="2"/>
      <c r="AJF460" s="2"/>
      <c r="AJG460" s="2"/>
      <c r="AJH460" s="2"/>
      <c r="AJI460" s="2"/>
      <c r="AJJ460" s="2"/>
      <c r="AJK460" s="2"/>
      <c r="AJL460" s="2"/>
      <c r="AJM460" s="2"/>
      <c r="AJN460" s="2"/>
      <c r="AJO460" s="2"/>
      <c r="AJP460" s="2"/>
      <c r="AJQ460" s="2"/>
      <c r="AJR460" s="2"/>
      <c r="AJS460" s="2"/>
      <c r="AJT460" s="2"/>
      <c r="AJU460" s="2"/>
      <c r="AJV460" s="2"/>
      <c r="AJW460" s="2"/>
      <c r="AJX460" s="2"/>
      <c r="AJY460" s="2"/>
      <c r="AJZ460" s="2"/>
      <c r="AKA460" s="2"/>
      <c r="AKB460" s="2"/>
      <c r="AKC460" s="2"/>
      <c r="AKD460" s="2"/>
      <c r="AKE460" s="2"/>
      <c r="AKF460" s="2"/>
      <c r="AKG460" s="2"/>
      <c r="AKH460" s="2"/>
      <c r="AKI460" s="2"/>
      <c r="AKJ460" s="2"/>
      <c r="AKK460" s="2"/>
      <c r="AKL460" s="2"/>
      <c r="AKM460" s="2"/>
      <c r="AKN460" s="2"/>
      <c r="AKO460" s="2"/>
      <c r="AKP460" s="2"/>
      <c r="AKQ460" s="2"/>
      <c r="AKR460" s="2"/>
      <c r="AKS460" s="2"/>
      <c r="AKT460" s="2"/>
      <c r="AKU460" s="2"/>
      <c r="AKV460" s="2"/>
      <c r="AKW460" s="2"/>
      <c r="AKX460" s="2"/>
      <c r="AKY460" s="2"/>
      <c r="AKZ460" s="2"/>
      <c r="ALA460" s="2"/>
      <c r="ALB460" s="2"/>
      <c r="ALC460" s="2"/>
      <c r="ALD460" s="2"/>
      <c r="ALE460" s="2"/>
      <c r="ALF460" s="2"/>
      <c r="ALG460" s="2"/>
      <c r="ALH460" s="2"/>
      <c r="ALI460" s="2"/>
      <c r="ALJ460" s="2"/>
      <c r="ALK460" s="2"/>
      <c r="ALL460" s="2"/>
      <c r="ALM460" s="2"/>
      <c r="ALN460" s="2"/>
      <c r="ALO460" s="2"/>
      <c r="ALP460" s="2"/>
      <c r="ALQ460" s="2"/>
      <c r="ALR460" s="2"/>
      <c r="ALS460" s="2"/>
      <c r="ALT460" s="2"/>
      <c r="ALU460" s="2"/>
      <c r="ALV460" s="2"/>
      <c r="ALW460" s="2"/>
      <c r="ALX460" s="2"/>
      <c r="ALY460" s="2"/>
      <c r="ALZ460" s="2"/>
      <c r="AMA460" s="2"/>
    </row>
    <row r="461" spans="1:1015" x14ac:dyDescent="0.25">
      <c r="A461" s="101">
        <v>124</v>
      </c>
      <c r="B461" s="1">
        <v>139</v>
      </c>
      <c r="C461" s="5" t="s">
        <v>441</v>
      </c>
      <c r="D461" s="1" t="s">
        <v>442</v>
      </c>
      <c r="E461" s="10">
        <v>61</v>
      </c>
      <c r="F461" s="10" t="s">
        <v>432</v>
      </c>
      <c r="G461" s="19">
        <v>22435</v>
      </c>
      <c r="H461" s="11" t="s">
        <v>10</v>
      </c>
      <c r="I461" s="53"/>
      <c r="J461" s="53"/>
      <c r="K461" s="53"/>
      <c r="L461" s="53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  <c r="WI461" s="2"/>
      <c r="WJ461" s="2"/>
      <c r="WK461" s="2"/>
      <c r="WL461" s="2"/>
      <c r="WM461" s="2"/>
      <c r="WN461" s="2"/>
      <c r="WO461" s="2"/>
      <c r="WP461" s="2"/>
      <c r="WQ461" s="2"/>
      <c r="WR461" s="2"/>
      <c r="WS461" s="2"/>
      <c r="WT461" s="2"/>
      <c r="WU461" s="2"/>
      <c r="WV461" s="2"/>
      <c r="WW461" s="2"/>
      <c r="WX461" s="2"/>
      <c r="WY461" s="2"/>
      <c r="WZ461" s="2"/>
      <c r="XA461" s="2"/>
      <c r="XB461" s="2"/>
      <c r="XC461" s="2"/>
      <c r="XD461" s="2"/>
      <c r="XE461" s="2"/>
      <c r="XF461" s="2"/>
      <c r="XG461" s="2"/>
      <c r="XH461" s="2"/>
      <c r="XI461" s="2"/>
      <c r="XJ461" s="2"/>
      <c r="XK461" s="2"/>
      <c r="XL461" s="2"/>
      <c r="XM461" s="2"/>
      <c r="XN461" s="2"/>
      <c r="XO461" s="2"/>
      <c r="XP461" s="2"/>
      <c r="XQ461" s="2"/>
      <c r="XR461" s="2"/>
      <c r="XS461" s="2"/>
      <c r="XT461" s="2"/>
      <c r="XU461" s="2"/>
      <c r="XV461" s="2"/>
      <c r="XW461" s="2"/>
      <c r="XX461" s="2"/>
      <c r="XY461" s="2"/>
      <c r="XZ461" s="2"/>
      <c r="YA461" s="2"/>
      <c r="YB461" s="2"/>
      <c r="YC461" s="2"/>
      <c r="YD461" s="2"/>
      <c r="YE461" s="2"/>
      <c r="YF461" s="2"/>
      <c r="YG461" s="2"/>
      <c r="YH461" s="2"/>
      <c r="YI461" s="2"/>
      <c r="YJ461" s="2"/>
      <c r="YK461" s="2"/>
      <c r="YL461" s="2"/>
      <c r="YM461" s="2"/>
      <c r="YN461" s="2"/>
      <c r="YO461" s="2"/>
      <c r="YP461" s="2"/>
      <c r="YQ461" s="2"/>
      <c r="YR461" s="2"/>
      <c r="YS461" s="2"/>
      <c r="YT461" s="2"/>
      <c r="YU461" s="2"/>
      <c r="YV461" s="2"/>
      <c r="YW461" s="2"/>
      <c r="YX461" s="2"/>
      <c r="YY461" s="2"/>
      <c r="YZ461" s="2"/>
      <c r="ZA461" s="2"/>
      <c r="ZB461" s="2"/>
      <c r="ZC461" s="2"/>
      <c r="ZD461" s="2"/>
      <c r="ZE461" s="2"/>
      <c r="ZF461" s="2"/>
      <c r="ZG461" s="2"/>
      <c r="ZH461" s="2"/>
      <c r="ZI461" s="2"/>
      <c r="ZJ461" s="2"/>
      <c r="ZK461" s="2"/>
      <c r="ZL461" s="2"/>
      <c r="ZM461" s="2"/>
      <c r="ZN461" s="2"/>
      <c r="ZO461" s="2"/>
      <c r="ZP461" s="2"/>
      <c r="ZQ461" s="2"/>
      <c r="ZR461" s="2"/>
      <c r="ZS461" s="2"/>
      <c r="ZT461" s="2"/>
      <c r="ZU461" s="2"/>
      <c r="ZV461" s="2"/>
      <c r="ZW461" s="2"/>
      <c r="ZX461" s="2"/>
      <c r="ZY461" s="2"/>
      <c r="ZZ461" s="2"/>
      <c r="AAA461" s="2"/>
      <c r="AAB461" s="2"/>
      <c r="AAC461" s="2"/>
      <c r="AAD461" s="2"/>
      <c r="AAE461" s="2"/>
      <c r="AAF461" s="2"/>
      <c r="AAG461" s="2"/>
      <c r="AAH461" s="2"/>
      <c r="AAI461" s="2"/>
      <c r="AAJ461" s="2"/>
      <c r="AAK461" s="2"/>
      <c r="AAL461" s="2"/>
      <c r="AAM461" s="2"/>
      <c r="AAN461" s="2"/>
      <c r="AAO461" s="2"/>
      <c r="AAP461" s="2"/>
      <c r="AAQ461" s="2"/>
      <c r="AAR461" s="2"/>
      <c r="AAS461" s="2"/>
      <c r="AAT461" s="2"/>
      <c r="AAU461" s="2"/>
      <c r="AAV461" s="2"/>
      <c r="AAW461" s="2"/>
      <c r="AAX461" s="2"/>
      <c r="AAY461" s="2"/>
      <c r="AAZ461" s="2"/>
      <c r="ABA461" s="2"/>
      <c r="ABB461" s="2"/>
      <c r="ABC461" s="2"/>
      <c r="ABD461" s="2"/>
      <c r="ABE461" s="2"/>
      <c r="ABF461" s="2"/>
      <c r="ABG461" s="2"/>
      <c r="ABH461" s="2"/>
      <c r="ABI461" s="2"/>
      <c r="ABJ461" s="2"/>
      <c r="ABK461" s="2"/>
      <c r="ABL461" s="2"/>
      <c r="ABM461" s="2"/>
      <c r="ABN461" s="2"/>
      <c r="ABO461" s="2"/>
      <c r="ABP461" s="2"/>
      <c r="ABQ461" s="2"/>
      <c r="ABR461" s="2"/>
      <c r="ABS461" s="2"/>
      <c r="ABT461" s="2"/>
      <c r="ABU461" s="2"/>
      <c r="ABV461" s="2"/>
      <c r="ABW461" s="2"/>
      <c r="ABX461" s="2"/>
      <c r="ABY461" s="2"/>
      <c r="ABZ461" s="2"/>
      <c r="ACA461" s="2"/>
      <c r="ACB461" s="2"/>
      <c r="ACC461" s="2"/>
      <c r="ACD461" s="2"/>
      <c r="ACE461" s="2"/>
      <c r="ACF461" s="2"/>
      <c r="ACG461" s="2"/>
      <c r="ACH461" s="2"/>
      <c r="ACI461" s="2"/>
      <c r="ACJ461" s="2"/>
      <c r="ACK461" s="2"/>
      <c r="ACL461" s="2"/>
      <c r="ACM461" s="2"/>
      <c r="ACN461" s="2"/>
      <c r="ACO461" s="2"/>
      <c r="ACP461" s="2"/>
      <c r="ACQ461" s="2"/>
      <c r="ACR461" s="2"/>
      <c r="ACS461" s="2"/>
      <c r="ACT461" s="2"/>
      <c r="ACU461" s="2"/>
      <c r="ACV461" s="2"/>
      <c r="ACW461" s="2"/>
      <c r="ACX461" s="2"/>
      <c r="ACY461" s="2"/>
      <c r="ACZ461" s="2"/>
      <c r="ADA461" s="2"/>
      <c r="ADB461" s="2"/>
      <c r="ADC461" s="2"/>
      <c r="ADD461" s="2"/>
      <c r="ADE461" s="2"/>
      <c r="ADF461" s="2"/>
      <c r="ADG461" s="2"/>
      <c r="ADH461" s="2"/>
      <c r="ADI461" s="2"/>
      <c r="ADJ461" s="2"/>
      <c r="ADK461" s="2"/>
      <c r="ADL461" s="2"/>
      <c r="ADM461" s="2"/>
      <c r="ADN461" s="2"/>
      <c r="ADO461" s="2"/>
      <c r="ADP461" s="2"/>
      <c r="ADQ461" s="2"/>
      <c r="ADR461" s="2"/>
      <c r="ADS461" s="2"/>
      <c r="ADT461" s="2"/>
      <c r="ADU461" s="2"/>
      <c r="ADV461" s="2"/>
      <c r="ADW461" s="2"/>
      <c r="ADX461" s="2"/>
      <c r="ADY461" s="2"/>
      <c r="ADZ461" s="2"/>
      <c r="AEA461" s="2"/>
      <c r="AEB461" s="2"/>
      <c r="AEC461" s="2"/>
      <c r="AED461" s="2"/>
      <c r="AEE461" s="2"/>
      <c r="AEF461" s="2"/>
      <c r="AEG461" s="2"/>
      <c r="AEH461" s="2"/>
      <c r="AEI461" s="2"/>
      <c r="AEJ461" s="2"/>
      <c r="AEK461" s="2"/>
      <c r="AEL461" s="2"/>
      <c r="AEM461" s="2"/>
      <c r="AEN461" s="2"/>
      <c r="AEO461" s="2"/>
      <c r="AEP461" s="2"/>
      <c r="AEQ461" s="2"/>
      <c r="AER461" s="2"/>
      <c r="AES461" s="2"/>
      <c r="AET461" s="2"/>
      <c r="AEU461" s="2"/>
      <c r="AEV461" s="2"/>
      <c r="AEW461" s="2"/>
      <c r="AEX461" s="2"/>
      <c r="AEY461" s="2"/>
      <c r="AEZ461" s="2"/>
      <c r="AFA461" s="2"/>
      <c r="AFB461" s="2"/>
      <c r="AFC461" s="2"/>
      <c r="AFD461" s="2"/>
      <c r="AFE461" s="2"/>
      <c r="AFF461" s="2"/>
      <c r="AFG461" s="2"/>
      <c r="AFH461" s="2"/>
      <c r="AFI461" s="2"/>
      <c r="AFJ461" s="2"/>
      <c r="AFK461" s="2"/>
      <c r="AFL461" s="2"/>
      <c r="AFM461" s="2"/>
      <c r="AFN461" s="2"/>
      <c r="AFO461" s="2"/>
      <c r="AFP461" s="2"/>
      <c r="AFQ461" s="2"/>
      <c r="AFR461" s="2"/>
      <c r="AFS461" s="2"/>
      <c r="AFT461" s="2"/>
      <c r="AFU461" s="2"/>
      <c r="AFV461" s="2"/>
      <c r="AFW461" s="2"/>
      <c r="AFX461" s="2"/>
      <c r="AFY461" s="2"/>
      <c r="AFZ461" s="2"/>
      <c r="AGA461" s="2"/>
      <c r="AGB461" s="2"/>
      <c r="AGC461" s="2"/>
      <c r="AGD461" s="2"/>
      <c r="AGE461" s="2"/>
      <c r="AGF461" s="2"/>
      <c r="AGG461" s="2"/>
      <c r="AGH461" s="2"/>
      <c r="AGI461" s="2"/>
      <c r="AGJ461" s="2"/>
      <c r="AGK461" s="2"/>
      <c r="AGL461" s="2"/>
      <c r="AGM461" s="2"/>
      <c r="AGN461" s="2"/>
      <c r="AGO461" s="2"/>
      <c r="AGP461" s="2"/>
      <c r="AGQ461" s="2"/>
      <c r="AGR461" s="2"/>
      <c r="AGS461" s="2"/>
      <c r="AGT461" s="2"/>
      <c r="AGU461" s="2"/>
      <c r="AGV461" s="2"/>
      <c r="AGW461" s="2"/>
      <c r="AGX461" s="2"/>
      <c r="AGY461" s="2"/>
      <c r="AGZ461" s="2"/>
      <c r="AHA461" s="2"/>
      <c r="AHB461" s="2"/>
      <c r="AHC461" s="2"/>
      <c r="AHD461" s="2"/>
      <c r="AHE461" s="2"/>
      <c r="AHF461" s="2"/>
      <c r="AHG461" s="2"/>
      <c r="AHH461" s="2"/>
      <c r="AHI461" s="2"/>
      <c r="AHJ461" s="2"/>
      <c r="AHK461" s="2"/>
      <c r="AHL461" s="2"/>
      <c r="AHM461" s="2"/>
      <c r="AHN461" s="2"/>
      <c r="AHO461" s="2"/>
      <c r="AHP461" s="2"/>
      <c r="AHQ461" s="2"/>
      <c r="AHR461" s="2"/>
      <c r="AHS461" s="2"/>
      <c r="AHT461" s="2"/>
      <c r="AHU461" s="2"/>
      <c r="AHV461" s="2"/>
      <c r="AHW461" s="2"/>
      <c r="AHX461" s="2"/>
      <c r="AHY461" s="2"/>
      <c r="AHZ461" s="2"/>
      <c r="AIA461" s="2"/>
      <c r="AIB461" s="2"/>
      <c r="AIC461" s="2"/>
      <c r="AID461" s="2"/>
      <c r="AIE461" s="2"/>
      <c r="AIF461" s="2"/>
      <c r="AIG461" s="2"/>
      <c r="AIH461" s="2"/>
      <c r="AII461" s="2"/>
      <c r="AIJ461" s="2"/>
      <c r="AIK461" s="2"/>
      <c r="AIL461" s="2"/>
      <c r="AIM461" s="2"/>
      <c r="AIN461" s="2"/>
      <c r="AIO461" s="2"/>
      <c r="AIP461" s="2"/>
      <c r="AIQ461" s="2"/>
      <c r="AIR461" s="2"/>
      <c r="AIS461" s="2"/>
      <c r="AIT461" s="2"/>
      <c r="AIU461" s="2"/>
      <c r="AIV461" s="2"/>
      <c r="AIW461" s="2"/>
      <c r="AIX461" s="2"/>
      <c r="AIY461" s="2"/>
      <c r="AIZ461" s="2"/>
      <c r="AJA461" s="2"/>
      <c r="AJB461" s="2"/>
      <c r="AJC461" s="2"/>
      <c r="AJD461" s="2"/>
      <c r="AJE461" s="2"/>
      <c r="AJF461" s="2"/>
      <c r="AJG461" s="2"/>
      <c r="AJH461" s="2"/>
      <c r="AJI461" s="2"/>
      <c r="AJJ461" s="2"/>
      <c r="AJK461" s="2"/>
      <c r="AJL461" s="2"/>
      <c r="AJM461" s="2"/>
      <c r="AJN461" s="2"/>
      <c r="AJO461" s="2"/>
      <c r="AJP461" s="2"/>
      <c r="AJQ461" s="2"/>
      <c r="AJR461" s="2"/>
      <c r="AJS461" s="2"/>
      <c r="AJT461" s="2"/>
      <c r="AJU461" s="2"/>
      <c r="AJV461" s="2"/>
      <c r="AJW461" s="2"/>
      <c r="AJX461" s="2"/>
      <c r="AJY461" s="2"/>
      <c r="AJZ461" s="2"/>
      <c r="AKA461" s="2"/>
      <c r="AKB461" s="2"/>
      <c r="AKC461" s="2"/>
      <c r="AKD461" s="2"/>
      <c r="AKE461" s="2"/>
      <c r="AKF461" s="2"/>
      <c r="AKG461" s="2"/>
      <c r="AKH461" s="2"/>
      <c r="AKI461" s="2"/>
      <c r="AKJ461" s="2"/>
      <c r="AKK461" s="2"/>
      <c r="AKL461" s="2"/>
      <c r="AKM461" s="2"/>
      <c r="AKN461" s="2"/>
      <c r="AKO461" s="2"/>
      <c r="AKP461" s="2"/>
      <c r="AKQ461" s="2"/>
      <c r="AKR461" s="2"/>
      <c r="AKS461" s="2"/>
      <c r="AKT461" s="2"/>
      <c r="AKU461" s="2"/>
      <c r="AKV461" s="2"/>
      <c r="AKW461" s="2"/>
      <c r="AKX461" s="2"/>
      <c r="AKY461" s="2"/>
      <c r="AKZ461" s="2"/>
      <c r="ALA461" s="2"/>
      <c r="ALB461" s="2"/>
      <c r="ALC461" s="2"/>
      <c r="ALD461" s="2"/>
      <c r="ALE461" s="2"/>
      <c r="ALF461" s="2"/>
      <c r="ALG461" s="2"/>
      <c r="ALH461" s="2"/>
      <c r="ALI461" s="2"/>
      <c r="ALJ461" s="2"/>
      <c r="ALK461" s="2"/>
      <c r="ALL461" s="2"/>
      <c r="ALM461" s="2"/>
      <c r="ALN461" s="2"/>
      <c r="ALO461" s="2"/>
      <c r="ALP461" s="2"/>
      <c r="ALQ461" s="2"/>
      <c r="ALR461" s="2"/>
      <c r="ALS461" s="2"/>
      <c r="ALT461" s="2"/>
      <c r="ALU461" s="2"/>
      <c r="ALV461" s="2"/>
      <c r="ALW461" s="2"/>
      <c r="ALX461" s="2"/>
      <c r="ALY461" s="2"/>
      <c r="ALZ461" s="2"/>
      <c r="AMA461" s="2"/>
    </row>
    <row r="462" spans="1:1015" x14ac:dyDescent="0.25">
      <c r="A462" s="101">
        <v>125</v>
      </c>
      <c r="B462" s="1">
        <v>30</v>
      </c>
      <c r="C462" s="5" t="s">
        <v>443</v>
      </c>
      <c r="D462" s="1" t="s">
        <v>195</v>
      </c>
      <c r="E462" s="3">
        <v>61</v>
      </c>
      <c r="F462" s="3" t="s">
        <v>444</v>
      </c>
      <c r="G462" s="19">
        <v>22653</v>
      </c>
      <c r="H462" s="4" t="s">
        <v>10</v>
      </c>
      <c r="I462" s="51"/>
      <c r="J462" s="51"/>
      <c r="K462" s="51"/>
      <c r="L462" s="51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/>
      <c r="WF462" s="2"/>
      <c r="WG462" s="2"/>
      <c r="WH462" s="2"/>
      <c r="WI462" s="2"/>
      <c r="WJ462" s="2"/>
      <c r="WK462" s="2"/>
      <c r="WL462" s="2"/>
      <c r="WM462" s="2"/>
      <c r="WN462" s="2"/>
      <c r="WO462" s="2"/>
      <c r="WP462" s="2"/>
      <c r="WQ462" s="2"/>
      <c r="WR462" s="2"/>
      <c r="WS462" s="2"/>
      <c r="WT462" s="2"/>
      <c r="WU462" s="2"/>
      <c r="WV462" s="2"/>
      <c r="WW462" s="2"/>
      <c r="WX462" s="2"/>
      <c r="WY462" s="2"/>
      <c r="WZ462" s="2"/>
      <c r="XA462" s="2"/>
      <c r="XB462" s="2"/>
      <c r="XC462" s="2"/>
      <c r="XD462" s="2"/>
      <c r="XE462" s="2"/>
      <c r="XF462" s="2"/>
      <c r="XG462" s="2"/>
      <c r="XH462" s="2"/>
      <c r="XI462" s="2"/>
      <c r="XJ462" s="2"/>
      <c r="XK462" s="2"/>
      <c r="XL462" s="2"/>
      <c r="XM462" s="2"/>
      <c r="XN462" s="2"/>
      <c r="XO462" s="2"/>
      <c r="XP462" s="2"/>
      <c r="XQ462" s="2"/>
      <c r="XR462" s="2"/>
      <c r="XS462" s="2"/>
      <c r="XT462" s="2"/>
      <c r="XU462" s="2"/>
      <c r="XV462" s="2"/>
      <c r="XW462" s="2"/>
      <c r="XX462" s="2"/>
      <c r="XY462" s="2"/>
      <c r="XZ462" s="2"/>
      <c r="YA462" s="2"/>
      <c r="YB462" s="2"/>
      <c r="YC462" s="2"/>
      <c r="YD462" s="2"/>
      <c r="YE462" s="2"/>
      <c r="YF462" s="2"/>
      <c r="YG462" s="2"/>
      <c r="YH462" s="2"/>
      <c r="YI462" s="2"/>
      <c r="YJ462" s="2"/>
      <c r="YK462" s="2"/>
      <c r="YL462" s="2"/>
      <c r="YM462" s="2"/>
      <c r="YN462" s="2"/>
      <c r="YO462" s="2"/>
      <c r="YP462" s="2"/>
      <c r="YQ462" s="2"/>
      <c r="YR462" s="2"/>
      <c r="YS462" s="2"/>
      <c r="YT462" s="2"/>
      <c r="YU462" s="2"/>
      <c r="YV462" s="2"/>
      <c r="YW462" s="2"/>
      <c r="YX462" s="2"/>
      <c r="YY462" s="2"/>
      <c r="YZ462" s="2"/>
      <c r="ZA462" s="2"/>
      <c r="ZB462" s="2"/>
      <c r="ZC462" s="2"/>
      <c r="ZD462" s="2"/>
      <c r="ZE462" s="2"/>
      <c r="ZF462" s="2"/>
      <c r="ZG462" s="2"/>
      <c r="ZH462" s="2"/>
      <c r="ZI462" s="2"/>
      <c r="ZJ462" s="2"/>
      <c r="ZK462" s="2"/>
      <c r="ZL462" s="2"/>
      <c r="ZM462" s="2"/>
      <c r="ZN462" s="2"/>
      <c r="ZO462" s="2"/>
      <c r="ZP462" s="2"/>
      <c r="ZQ462" s="2"/>
      <c r="ZR462" s="2"/>
      <c r="ZS462" s="2"/>
      <c r="ZT462" s="2"/>
      <c r="ZU462" s="2"/>
      <c r="ZV462" s="2"/>
      <c r="ZW462" s="2"/>
      <c r="ZX462" s="2"/>
      <c r="ZY462" s="2"/>
      <c r="ZZ462" s="2"/>
      <c r="AAA462" s="2"/>
      <c r="AAB462" s="2"/>
      <c r="AAC462" s="2"/>
      <c r="AAD462" s="2"/>
      <c r="AAE462" s="2"/>
      <c r="AAF462" s="2"/>
      <c r="AAG462" s="2"/>
      <c r="AAH462" s="2"/>
      <c r="AAI462" s="2"/>
      <c r="AAJ462" s="2"/>
      <c r="AAK462" s="2"/>
      <c r="AAL462" s="2"/>
      <c r="AAM462" s="2"/>
      <c r="AAN462" s="2"/>
      <c r="AAO462" s="2"/>
      <c r="AAP462" s="2"/>
      <c r="AAQ462" s="2"/>
      <c r="AAR462" s="2"/>
      <c r="AAS462" s="2"/>
      <c r="AAT462" s="2"/>
      <c r="AAU462" s="2"/>
      <c r="AAV462" s="2"/>
      <c r="AAW462" s="2"/>
      <c r="AAX462" s="2"/>
      <c r="AAY462" s="2"/>
      <c r="AAZ462" s="2"/>
      <c r="ABA462" s="2"/>
      <c r="ABB462" s="2"/>
      <c r="ABC462" s="2"/>
      <c r="ABD462" s="2"/>
      <c r="ABE462" s="2"/>
      <c r="ABF462" s="2"/>
      <c r="ABG462" s="2"/>
      <c r="ABH462" s="2"/>
      <c r="ABI462" s="2"/>
      <c r="ABJ462" s="2"/>
      <c r="ABK462" s="2"/>
      <c r="ABL462" s="2"/>
      <c r="ABM462" s="2"/>
      <c r="ABN462" s="2"/>
      <c r="ABO462" s="2"/>
      <c r="ABP462" s="2"/>
      <c r="ABQ462" s="2"/>
      <c r="ABR462" s="2"/>
      <c r="ABS462" s="2"/>
      <c r="ABT462" s="2"/>
      <c r="ABU462" s="2"/>
      <c r="ABV462" s="2"/>
      <c r="ABW462" s="2"/>
      <c r="ABX462" s="2"/>
      <c r="ABY462" s="2"/>
      <c r="ABZ462" s="2"/>
      <c r="ACA462" s="2"/>
      <c r="ACB462" s="2"/>
      <c r="ACC462" s="2"/>
      <c r="ACD462" s="2"/>
      <c r="ACE462" s="2"/>
      <c r="ACF462" s="2"/>
      <c r="ACG462" s="2"/>
      <c r="ACH462" s="2"/>
      <c r="ACI462" s="2"/>
      <c r="ACJ462" s="2"/>
      <c r="ACK462" s="2"/>
      <c r="ACL462" s="2"/>
      <c r="ACM462" s="2"/>
      <c r="ACN462" s="2"/>
      <c r="ACO462" s="2"/>
      <c r="ACP462" s="2"/>
      <c r="ACQ462" s="2"/>
      <c r="ACR462" s="2"/>
      <c r="ACS462" s="2"/>
      <c r="ACT462" s="2"/>
      <c r="ACU462" s="2"/>
      <c r="ACV462" s="2"/>
      <c r="ACW462" s="2"/>
      <c r="ACX462" s="2"/>
      <c r="ACY462" s="2"/>
      <c r="ACZ462" s="2"/>
      <c r="ADA462" s="2"/>
      <c r="ADB462" s="2"/>
      <c r="ADC462" s="2"/>
      <c r="ADD462" s="2"/>
      <c r="ADE462" s="2"/>
      <c r="ADF462" s="2"/>
      <c r="ADG462" s="2"/>
      <c r="ADH462" s="2"/>
      <c r="ADI462" s="2"/>
      <c r="ADJ462" s="2"/>
      <c r="ADK462" s="2"/>
      <c r="ADL462" s="2"/>
      <c r="ADM462" s="2"/>
      <c r="ADN462" s="2"/>
      <c r="ADO462" s="2"/>
      <c r="ADP462" s="2"/>
      <c r="ADQ462" s="2"/>
      <c r="ADR462" s="2"/>
      <c r="ADS462" s="2"/>
      <c r="ADT462" s="2"/>
      <c r="ADU462" s="2"/>
      <c r="ADV462" s="2"/>
      <c r="ADW462" s="2"/>
      <c r="ADX462" s="2"/>
      <c r="ADY462" s="2"/>
      <c r="ADZ462" s="2"/>
      <c r="AEA462" s="2"/>
      <c r="AEB462" s="2"/>
      <c r="AEC462" s="2"/>
      <c r="AED462" s="2"/>
      <c r="AEE462" s="2"/>
      <c r="AEF462" s="2"/>
      <c r="AEG462" s="2"/>
      <c r="AEH462" s="2"/>
      <c r="AEI462" s="2"/>
      <c r="AEJ462" s="2"/>
      <c r="AEK462" s="2"/>
      <c r="AEL462" s="2"/>
      <c r="AEM462" s="2"/>
      <c r="AEN462" s="2"/>
      <c r="AEO462" s="2"/>
      <c r="AEP462" s="2"/>
      <c r="AEQ462" s="2"/>
      <c r="AER462" s="2"/>
      <c r="AES462" s="2"/>
      <c r="AET462" s="2"/>
      <c r="AEU462" s="2"/>
      <c r="AEV462" s="2"/>
      <c r="AEW462" s="2"/>
      <c r="AEX462" s="2"/>
      <c r="AEY462" s="2"/>
      <c r="AEZ462" s="2"/>
      <c r="AFA462" s="2"/>
      <c r="AFB462" s="2"/>
      <c r="AFC462" s="2"/>
      <c r="AFD462" s="2"/>
      <c r="AFE462" s="2"/>
      <c r="AFF462" s="2"/>
      <c r="AFG462" s="2"/>
      <c r="AFH462" s="2"/>
      <c r="AFI462" s="2"/>
      <c r="AFJ462" s="2"/>
      <c r="AFK462" s="2"/>
      <c r="AFL462" s="2"/>
      <c r="AFM462" s="2"/>
      <c r="AFN462" s="2"/>
      <c r="AFO462" s="2"/>
      <c r="AFP462" s="2"/>
      <c r="AFQ462" s="2"/>
      <c r="AFR462" s="2"/>
      <c r="AFS462" s="2"/>
      <c r="AFT462" s="2"/>
      <c r="AFU462" s="2"/>
      <c r="AFV462" s="2"/>
      <c r="AFW462" s="2"/>
      <c r="AFX462" s="2"/>
      <c r="AFY462" s="2"/>
      <c r="AFZ462" s="2"/>
      <c r="AGA462" s="2"/>
      <c r="AGB462" s="2"/>
      <c r="AGC462" s="2"/>
      <c r="AGD462" s="2"/>
      <c r="AGE462" s="2"/>
      <c r="AGF462" s="2"/>
      <c r="AGG462" s="2"/>
      <c r="AGH462" s="2"/>
      <c r="AGI462" s="2"/>
      <c r="AGJ462" s="2"/>
      <c r="AGK462" s="2"/>
      <c r="AGL462" s="2"/>
      <c r="AGM462" s="2"/>
      <c r="AGN462" s="2"/>
      <c r="AGO462" s="2"/>
      <c r="AGP462" s="2"/>
      <c r="AGQ462" s="2"/>
      <c r="AGR462" s="2"/>
      <c r="AGS462" s="2"/>
      <c r="AGT462" s="2"/>
      <c r="AGU462" s="2"/>
      <c r="AGV462" s="2"/>
      <c r="AGW462" s="2"/>
      <c r="AGX462" s="2"/>
      <c r="AGY462" s="2"/>
      <c r="AGZ462" s="2"/>
      <c r="AHA462" s="2"/>
      <c r="AHB462" s="2"/>
      <c r="AHC462" s="2"/>
      <c r="AHD462" s="2"/>
      <c r="AHE462" s="2"/>
      <c r="AHF462" s="2"/>
      <c r="AHG462" s="2"/>
      <c r="AHH462" s="2"/>
      <c r="AHI462" s="2"/>
      <c r="AHJ462" s="2"/>
      <c r="AHK462" s="2"/>
      <c r="AHL462" s="2"/>
      <c r="AHM462" s="2"/>
      <c r="AHN462" s="2"/>
      <c r="AHO462" s="2"/>
      <c r="AHP462" s="2"/>
      <c r="AHQ462" s="2"/>
      <c r="AHR462" s="2"/>
      <c r="AHS462" s="2"/>
      <c r="AHT462" s="2"/>
      <c r="AHU462" s="2"/>
      <c r="AHV462" s="2"/>
      <c r="AHW462" s="2"/>
      <c r="AHX462" s="2"/>
      <c r="AHY462" s="2"/>
      <c r="AHZ462" s="2"/>
      <c r="AIA462" s="2"/>
      <c r="AIB462" s="2"/>
      <c r="AIC462" s="2"/>
      <c r="AID462" s="2"/>
      <c r="AIE462" s="2"/>
      <c r="AIF462" s="2"/>
      <c r="AIG462" s="2"/>
      <c r="AIH462" s="2"/>
      <c r="AII462" s="2"/>
      <c r="AIJ462" s="2"/>
      <c r="AIK462" s="2"/>
      <c r="AIL462" s="2"/>
      <c r="AIM462" s="2"/>
      <c r="AIN462" s="2"/>
      <c r="AIO462" s="2"/>
      <c r="AIP462" s="2"/>
      <c r="AIQ462" s="2"/>
      <c r="AIR462" s="2"/>
      <c r="AIS462" s="2"/>
      <c r="AIT462" s="2"/>
      <c r="AIU462" s="2"/>
      <c r="AIV462" s="2"/>
      <c r="AIW462" s="2"/>
      <c r="AIX462" s="2"/>
      <c r="AIY462" s="2"/>
      <c r="AIZ462" s="2"/>
      <c r="AJA462" s="2"/>
      <c r="AJB462" s="2"/>
      <c r="AJC462" s="2"/>
      <c r="AJD462" s="2"/>
      <c r="AJE462" s="2"/>
      <c r="AJF462" s="2"/>
      <c r="AJG462" s="2"/>
      <c r="AJH462" s="2"/>
      <c r="AJI462" s="2"/>
      <c r="AJJ462" s="2"/>
      <c r="AJK462" s="2"/>
      <c r="AJL462" s="2"/>
      <c r="AJM462" s="2"/>
      <c r="AJN462" s="2"/>
      <c r="AJO462" s="2"/>
      <c r="AJP462" s="2"/>
      <c r="AJQ462" s="2"/>
      <c r="AJR462" s="2"/>
      <c r="AJS462" s="2"/>
      <c r="AJT462" s="2"/>
      <c r="AJU462" s="2"/>
      <c r="AJV462" s="2"/>
      <c r="AJW462" s="2"/>
      <c r="AJX462" s="2"/>
      <c r="AJY462" s="2"/>
      <c r="AJZ462" s="2"/>
      <c r="AKA462" s="2"/>
      <c r="AKB462" s="2"/>
      <c r="AKC462" s="2"/>
      <c r="AKD462" s="2"/>
      <c r="AKE462" s="2"/>
      <c r="AKF462" s="2"/>
      <c r="AKG462" s="2"/>
      <c r="AKH462" s="2"/>
      <c r="AKI462" s="2"/>
      <c r="AKJ462" s="2"/>
      <c r="AKK462" s="2"/>
      <c r="AKL462" s="2"/>
      <c r="AKM462" s="2"/>
      <c r="AKN462" s="2"/>
      <c r="AKO462" s="2"/>
      <c r="AKP462" s="2"/>
      <c r="AKQ462" s="2"/>
      <c r="AKR462" s="2"/>
      <c r="AKS462" s="2"/>
      <c r="AKT462" s="2"/>
      <c r="AKU462" s="2"/>
      <c r="AKV462" s="2"/>
      <c r="AKW462" s="2"/>
      <c r="AKX462" s="2"/>
      <c r="AKY462" s="2"/>
      <c r="AKZ462" s="2"/>
      <c r="ALA462" s="2"/>
      <c r="ALB462" s="2"/>
      <c r="ALC462" s="2"/>
      <c r="ALD462" s="2"/>
      <c r="ALE462" s="2"/>
      <c r="ALF462" s="2"/>
      <c r="ALG462" s="2"/>
      <c r="ALH462" s="2"/>
      <c r="ALI462" s="2"/>
      <c r="ALJ462" s="2"/>
      <c r="ALK462" s="2"/>
      <c r="ALL462" s="2"/>
      <c r="ALM462" s="2"/>
      <c r="ALN462" s="2"/>
      <c r="ALO462" s="2"/>
      <c r="ALP462" s="2"/>
      <c r="ALQ462" s="2"/>
      <c r="ALR462" s="2"/>
      <c r="ALS462" s="2"/>
      <c r="ALT462" s="2"/>
      <c r="ALU462" s="2"/>
      <c r="ALV462" s="2"/>
      <c r="ALW462" s="2"/>
      <c r="ALX462" s="2"/>
      <c r="ALY462" s="2"/>
      <c r="ALZ462" s="2"/>
      <c r="AMA462" s="2"/>
    </row>
    <row r="463" spans="1:1015" x14ac:dyDescent="0.25">
      <c r="A463" s="101">
        <v>126</v>
      </c>
      <c r="B463" s="1">
        <v>31</v>
      </c>
      <c r="C463" s="5" t="s">
        <v>445</v>
      </c>
      <c r="D463" s="1" t="s">
        <v>446</v>
      </c>
      <c r="E463" s="3">
        <v>61</v>
      </c>
      <c r="F463" s="3" t="s">
        <v>447</v>
      </c>
      <c r="G463" s="19">
        <v>23194</v>
      </c>
      <c r="H463" s="4" t="s">
        <v>10</v>
      </c>
      <c r="I463" s="51"/>
      <c r="J463" s="51"/>
      <c r="K463" s="51"/>
      <c r="L463" s="51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/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/>
      <c r="RO463" s="2"/>
      <c r="RP463" s="2"/>
      <c r="RQ463" s="2"/>
      <c r="RR463" s="2"/>
      <c r="RS463" s="2"/>
      <c r="RT463" s="2"/>
      <c r="RU463" s="2"/>
      <c r="RV463" s="2"/>
      <c r="RW463" s="2"/>
      <c r="RX463" s="2"/>
      <c r="RY463" s="2"/>
      <c r="RZ463" s="2"/>
      <c r="SA463" s="2"/>
      <c r="SB463" s="2"/>
      <c r="SC463" s="2"/>
      <c r="SD463" s="2"/>
      <c r="SE463" s="2"/>
      <c r="SF463" s="2"/>
      <c r="SG463" s="2"/>
      <c r="SH463" s="2"/>
      <c r="SI463" s="2"/>
      <c r="SJ463" s="2"/>
      <c r="SK463" s="2"/>
      <c r="SL463" s="2"/>
      <c r="SM463" s="2"/>
      <c r="SN463" s="2"/>
      <c r="SO463" s="2"/>
      <c r="SP463" s="2"/>
      <c r="SQ463" s="2"/>
      <c r="SR463" s="2"/>
      <c r="SS463" s="2"/>
      <c r="ST463" s="2"/>
      <c r="SU463" s="2"/>
      <c r="SV463" s="2"/>
      <c r="SW463" s="2"/>
      <c r="SX463" s="2"/>
      <c r="SY463" s="2"/>
      <c r="SZ463" s="2"/>
      <c r="TA463" s="2"/>
      <c r="TB463" s="2"/>
      <c r="TC463" s="2"/>
      <c r="TD463" s="2"/>
      <c r="TE463" s="2"/>
      <c r="TF463" s="2"/>
      <c r="TG463" s="2"/>
      <c r="TH463" s="2"/>
      <c r="TI463" s="2"/>
      <c r="TJ463" s="2"/>
      <c r="TK463" s="2"/>
      <c r="TL463" s="2"/>
      <c r="TM463" s="2"/>
      <c r="TN463" s="2"/>
      <c r="TO463" s="2"/>
      <c r="TP463" s="2"/>
      <c r="TQ463" s="2"/>
      <c r="TR463" s="2"/>
      <c r="TS463" s="2"/>
      <c r="TT463" s="2"/>
      <c r="TU463" s="2"/>
      <c r="TV463" s="2"/>
      <c r="TW463" s="2"/>
      <c r="TX463" s="2"/>
      <c r="TY463" s="2"/>
      <c r="TZ463" s="2"/>
      <c r="UA463" s="2"/>
      <c r="UB463" s="2"/>
      <c r="UC463" s="2"/>
      <c r="UD463" s="2"/>
      <c r="UE463" s="2"/>
      <c r="UF463" s="2"/>
      <c r="UG463" s="2"/>
      <c r="UH463" s="2"/>
      <c r="UI463" s="2"/>
      <c r="UJ463" s="2"/>
      <c r="UK463" s="2"/>
      <c r="UL463" s="2"/>
      <c r="UM463" s="2"/>
      <c r="UN463" s="2"/>
      <c r="UO463" s="2"/>
      <c r="UP463" s="2"/>
      <c r="UQ463" s="2"/>
      <c r="UR463" s="2"/>
      <c r="US463" s="2"/>
      <c r="UT463" s="2"/>
      <c r="UU463" s="2"/>
      <c r="UV463" s="2"/>
      <c r="UW463" s="2"/>
      <c r="UX463" s="2"/>
      <c r="UY463" s="2"/>
      <c r="UZ463" s="2"/>
      <c r="VA463" s="2"/>
      <c r="VB463" s="2"/>
      <c r="VC463" s="2"/>
      <c r="VD463" s="2"/>
      <c r="VE463" s="2"/>
      <c r="VF463" s="2"/>
      <c r="VG463" s="2"/>
      <c r="VH463" s="2"/>
      <c r="VI463" s="2"/>
      <c r="VJ463" s="2"/>
      <c r="VK463" s="2"/>
      <c r="VL463" s="2"/>
      <c r="VM463" s="2"/>
      <c r="VN463" s="2"/>
      <c r="VO463" s="2"/>
      <c r="VP463" s="2"/>
      <c r="VQ463" s="2"/>
      <c r="VR463" s="2"/>
      <c r="VS463" s="2"/>
      <c r="VT463" s="2"/>
      <c r="VU463" s="2"/>
      <c r="VV463" s="2"/>
      <c r="VW463" s="2"/>
      <c r="VX463" s="2"/>
      <c r="VY463" s="2"/>
      <c r="VZ463" s="2"/>
      <c r="WA463" s="2"/>
      <c r="WB463" s="2"/>
      <c r="WC463" s="2"/>
      <c r="WD463" s="2"/>
      <c r="WE463" s="2"/>
      <c r="WF463" s="2"/>
      <c r="WG463" s="2"/>
      <c r="WH463" s="2"/>
      <c r="WI463" s="2"/>
      <c r="WJ463" s="2"/>
      <c r="WK463" s="2"/>
      <c r="WL463" s="2"/>
      <c r="WM463" s="2"/>
      <c r="WN463" s="2"/>
      <c r="WO463" s="2"/>
      <c r="WP463" s="2"/>
      <c r="WQ463" s="2"/>
      <c r="WR463" s="2"/>
      <c r="WS463" s="2"/>
      <c r="WT463" s="2"/>
      <c r="WU463" s="2"/>
      <c r="WV463" s="2"/>
      <c r="WW463" s="2"/>
      <c r="WX463" s="2"/>
      <c r="WY463" s="2"/>
      <c r="WZ463" s="2"/>
      <c r="XA463" s="2"/>
      <c r="XB463" s="2"/>
      <c r="XC463" s="2"/>
      <c r="XD463" s="2"/>
      <c r="XE463" s="2"/>
      <c r="XF463" s="2"/>
      <c r="XG463" s="2"/>
      <c r="XH463" s="2"/>
      <c r="XI463" s="2"/>
      <c r="XJ463" s="2"/>
      <c r="XK463" s="2"/>
      <c r="XL463" s="2"/>
      <c r="XM463" s="2"/>
      <c r="XN463" s="2"/>
      <c r="XO463" s="2"/>
      <c r="XP463" s="2"/>
      <c r="XQ463" s="2"/>
      <c r="XR463" s="2"/>
      <c r="XS463" s="2"/>
      <c r="XT463" s="2"/>
      <c r="XU463" s="2"/>
      <c r="XV463" s="2"/>
      <c r="XW463" s="2"/>
      <c r="XX463" s="2"/>
      <c r="XY463" s="2"/>
      <c r="XZ463" s="2"/>
      <c r="YA463" s="2"/>
      <c r="YB463" s="2"/>
      <c r="YC463" s="2"/>
      <c r="YD463" s="2"/>
      <c r="YE463" s="2"/>
      <c r="YF463" s="2"/>
      <c r="YG463" s="2"/>
      <c r="YH463" s="2"/>
      <c r="YI463" s="2"/>
      <c r="YJ463" s="2"/>
      <c r="YK463" s="2"/>
      <c r="YL463" s="2"/>
      <c r="YM463" s="2"/>
      <c r="YN463" s="2"/>
      <c r="YO463" s="2"/>
      <c r="YP463" s="2"/>
      <c r="YQ463" s="2"/>
      <c r="YR463" s="2"/>
      <c r="YS463" s="2"/>
      <c r="YT463" s="2"/>
      <c r="YU463" s="2"/>
      <c r="YV463" s="2"/>
      <c r="YW463" s="2"/>
      <c r="YX463" s="2"/>
      <c r="YY463" s="2"/>
      <c r="YZ463" s="2"/>
      <c r="ZA463" s="2"/>
      <c r="ZB463" s="2"/>
      <c r="ZC463" s="2"/>
      <c r="ZD463" s="2"/>
      <c r="ZE463" s="2"/>
      <c r="ZF463" s="2"/>
      <c r="ZG463" s="2"/>
      <c r="ZH463" s="2"/>
      <c r="ZI463" s="2"/>
      <c r="ZJ463" s="2"/>
      <c r="ZK463" s="2"/>
      <c r="ZL463" s="2"/>
      <c r="ZM463" s="2"/>
      <c r="ZN463" s="2"/>
      <c r="ZO463" s="2"/>
      <c r="ZP463" s="2"/>
      <c r="ZQ463" s="2"/>
      <c r="ZR463" s="2"/>
      <c r="ZS463" s="2"/>
      <c r="ZT463" s="2"/>
      <c r="ZU463" s="2"/>
      <c r="ZV463" s="2"/>
      <c r="ZW463" s="2"/>
      <c r="ZX463" s="2"/>
      <c r="ZY463" s="2"/>
      <c r="ZZ463" s="2"/>
      <c r="AAA463" s="2"/>
      <c r="AAB463" s="2"/>
      <c r="AAC463" s="2"/>
      <c r="AAD463" s="2"/>
      <c r="AAE463" s="2"/>
      <c r="AAF463" s="2"/>
      <c r="AAG463" s="2"/>
      <c r="AAH463" s="2"/>
      <c r="AAI463" s="2"/>
      <c r="AAJ463" s="2"/>
      <c r="AAK463" s="2"/>
      <c r="AAL463" s="2"/>
      <c r="AAM463" s="2"/>
      <c r="AAN463" s="2"/>
      <c r="AAO463" s="2"/>
      <c r="AAP463" s="2"/>
      <c r="AAQ463" s="2"/>
      <c r="AAR463" s="2"/>
      <c r="AAS463" s="2"/>
      <c r="AAT463" s="2"/>
      <c r="AAU463" s="2"/>
      <c r="AAV463" s="2"/>
      <c r="AAW463" s="2"/>
      <c r="AAX463" s="2"/>
      <c r="AAY463" s="2"/>
      <c r="AAZ463" s="2"/>
      <c r="ABA463" s="2"/>
      <c r="ABB463" s="2"/>
      <c r="ABC463" s="2"/>
      <c r="ABD463" s="2"/>
      <c r="ABE463" s="2"/>
      <c r="ABF463" s="2"/>
      <c r="ABG463" s="2"/>
      <c r="ABH463" s="2"/>
      <c r="ABI463" s="2"/>
      <c r="ABJ463" s="2"/>
      <c r="ABK463" s="2"/>
      <c r="ABL463" s="2"/>
      <c r="ABM463" s="2"/>
      <c r="ABN463" s="2"/>
      <c r="ABO463" s="2"/>
      <c r="ABP463" s="2"/>
      <c r="ABQ463" s="2"/>
      <c r="ABR463" s="2"/>
      <c r="ABS463" s="2"/>
      <c r="ABT463" s="2"/>
      <c r="ABU463" s="2"/>
      <c r="ABV463" s="2"/>
      <c r="ABW463" s="2"/>
      <c r="ABX463" s="2"/>
      <c r="ABY463" s="2"/>
      <c r="ABZ463" s="2"/>
      <c r="ACA463" s="2"/>
      <c r="ACB463" s="2"/>
      <c r="ACC463" s="2"/>
      <c r="ACD463" s="2"/>
      <c r="ACE463" s="2"/>
      <c r="ACF463" s="2"/>
      <c r="ACG463" s="2"/>
      <c r="ACH463" s="2"/>
      <c r="ACI463" s="2"/>
      <c r="ACJ463" s="2"/>
      <c r="ACK463" s="2"/>
      <c r="ACL463" s="2"/>
      <c r="ACM463" s="2"/>
      <c r="ACN463" s="2"/>
      <c r="ACO463" s="2"/>
      <c r="ACP463" s="2"/>
      <c r="ACQ463" s="2"/>
      <c r="ACR463" s="2"/>
      <c r="ACS463" s="2"/>
      <c r="ACT463" s="2"/>
      <c r="ACU463" s="2"/>
      <c r="ACV463" s="2"/>
      <c r="ACW463" s="2"/>
      <c r="ACX463" s="2"/>
      <c r="ACY463" s="2"/>
      <c r="ACZ463" s="2"/>
      <c r="ADA463" s="2"/>
      <c r="ADB463" s="2"/>
      <c r="ADC463" s="2"/>
      <c r="ADD463" s="2"/>
      <c r="ADE463" s="2"/>
      <c r="ADF463" s="2"/>
      <c r="ADG463" s="2"/>
      <c r="ADH463" s="2"/>
      <c r="ADI463" s="2"/>
      <c r="ADJ463" s="2"/>
      <c r="ADK463" s="2"/>
      <c r="ADL463" s="2"/>
      <c r="ADM463" s="2"/>
      <c r="ADN463" s="2"/>
      <c r="ADO463" s="2"/>
      <c r="ADP463" s="2"/>
      <c r="ADQ463" s="2"/>
      <c r="ADR463" s="2"/>
      <c r="ADS463" s="2"/>
      <c r="ADT463" s="2"/>
      <c r="ADU463" s="2"/>
      <c r="ADV463" s="2"/>
      <c r="ADW463" s="2"/>
      <c r="ADX463" s="2"/>
      <c r="ADY463" s="2"/>
      <c r="ADZ463" s="2"/>
      <c r="AEA463" s="2"/>
      <c r="AEB463" s="2"/>
      <c r="AEC463" s="2"/>
      <c r="AED463" s="2"/>
      <c r="AEE463" s="2"/>
      <c r="AEF463" s="2"/>
      <c r="AEG463" s="2"/>
      <c r="AEH463" s="2"/>
      <c r="AEI463" s="2"/>
      <c r="AEJ463" s="2"/>
      <c r="AEK463" s="2"/>
      <c r="AEL463" s="2"/>
      <c r="AEM463" s="2"/>
      <c r="AEN463" s="2"/>
      <c r="AEO463" s="2"/>
      <c r="AEP463" s="2"/>
      <c r="AEQ463" s="2"/>
      <c r="AER463" s="2"/>
      <c r="AES463" s="2"/>
      <c r="AET463" s="2"/>
      <c r="AEU463" s="2"/>
      <c r="AEV463" s="2"/>
      <c r="AEW463" s="2"/>
      <c r="AEX463" s="2"/>
      <c r="AEY463" s="2"/>
      <c r="AEZ463" s="2"/>
      <c r="AFA463" s="2"/>
      <c r="AFB463" s="2"/>
      <c r="AFC463" s="2"/>
      <c r="AFD463" s="2"/>
      <c r="AFE463" s="2"/>
      <c r="AFF463" s="2"/>
      <c r="AFG463" s="2"/>
      <c r="AFH463" s="2"/>
      <c r="AFI463" s="2"/>
      <c r="AFJ463" s="2"/>
      <c r="AFK463" s="2"/>
      <c r="AFL463" s="2"/>
      <c r="AFM463" s="2"/>
      <c r="AFN463" s="2"/>
      <c r="AFO463" s="2"/>
      <c r="AFP463" s="2"/>
      <c r="AFQ463" s="2"/>
      <c r="AFR463" s="2"/>
      <c r="AFS463" s="2"/>
      <c r="AFT463" s="2"/>
      <c r="AFU463" s="2"/>
      <c r="AFV463" s="2"/>
      <c r="AFW463" s="2"/>
      <c r="AFX463" s="2"/>
      <c r="AFY463" s="2"/>
      <c r="AFZ463" s="2"/>
      <c r="AGA463" s="2"/>
      <c r="AGB463" s="2"/>
      <c r="AGC463" s="2"/>
      <c r="AGD463" s="2"/>
      <c r="AGE463" s="2"/>
      <c r="AGF463" s="2"/>
      <c r="AGG463" s="2"/>
      <c r="AGH463" s="2"/>
      <c r="AGI463" s="2"/>
      <c r="AGJ463" s="2"/>
      <c r="AGK463" s="2"/>
      <c r="AGL463" s="2"/>
      <c r="AGM463" s="2"/>
      <c r="AGN463" s="2"/>
      <c r="AGO463" s="2"/>
      <c r="AGP463" s="2"/>
      <c r="AGQ463" s="2"/>
      <c r="AGR463" s="2"/>
      <c r="AGS463" s="2"/>
      <c r="AGT463" s="2"/>
      <c r="AGU463" s="2"/>
      <c r="AGV463" s="2"/>
      <c r="AGW463" s="2"/>
      <c r="AGX463" s="2"/>
      <c r="AGY463" s="2"/>
      <c r="AGZ463" s="2"/>
      <c r="AHA463" s="2"/>
      <c r="AHB463" s="2"/>
      <c r="AHC463" s="2"/>
      <c r="AHD463" s="2"/>
      <c r="AHE463" s="2"/>
      <c r="AHF463" s="2"/>
      <c r="AHG463" s="2"/>
      <c r="AHH463" s="2"/>
      <c r="AHI463" s="2"/>
      <c r="AHJ463" s="2"/>
      <c r="AHK463" s="2"/>
      <c r="AHL463" s="2"/>
      <c r="AHM463" s="2"/>
      <c r="AHN463" s="2"/>
      <c r="AHO463" s="2"/>
      <c r="AHP463" s="2"/>
      <c r="AHQ463" s="2"/>
      <c r="AHR463" s="2"/>
      <c r="AHS463" s="2"/>
      <c r="AHT463" s="2"/>
      <c r="AHU463" s="2"/>
      <c r="AHV463" s="2"/>
      <c r="AHW463" s="2"/>
      <c r="AHX463" s="2"/>
      <c r="AHY463" s="2"/>
      <c r="AHZ463" s="2"/>
      <c r="AIA463" s="2"/>
      <c r="AIB463" s="2"/>
      <c r="AIC463" s="2"/>
      <c r="AID463" s="2"/>
      <c r="AIE463" s="2"/>
      <c r="AIF463" s="2"/>
      <c r="AIG463" s="2"/>
      <c r="AIH463" s="2"/>
      <c r="AII463" s="2"/>
      <c r="AIJ463" s="2"/>
      <c r="AIK463" s="2"/>
      <c r="AIL463" s="2"/>
      <c r="AIM463" s="2"/>
      <c r="AIN463" s="2"/>
      <c r="AIO463" s="2"/>
      <c r="AIP463" s="2"/>
      <c r="AIQ463" s="2"/>
      <c r="AIR463" s="2"/>
      <c r="AIS463" s="2"/>
      <c r="AIT463" s="2"/>
      <c r="AIU463" s="2"/>
      <c r="AIV463" s="2"/>
      <c r="AIW463" s="2"/>
      <c r="AIX463" s="2"/>
      <c r="AIY463" s="2"/>
      <c r="AIZ463" s="2"/>
      <c r="AJA463" s="2"/>
      <c r="AJB463" s="2"/>
      <c r="AJC463" s="2"/>
      <c r="AJD463" s="2"/>
      <c r="AJE463" s="2"/>
      <c r="AJF463" s="2"/>
      <c r="AJG463" s="2"/>
      <c r="AJH463" s="2"/>
      <c r="AJI463" s="2"/>
      <c r="AJJ463" s="2"/>
      <c r="AJK463" s="2"/>
      <c r="AJL463" s="2"/>
      <c r="AJM463" s="2"/>
      <c r="AJN463" s="2"/>
      <c r="AJO463" s="2"/>
      <c r="AJP463" s="2"/>
      <c r="AJQ463" s="2"/>
      <c r="AJR463" s="2"/>
      <c r="AJS463" s="2"/>
      <c r="AJT463" s="2"/>
      <c r="AJU463" s="2"/>
      <c r="AJV463" s="2"/>
      <c r="AJW463" s="2"/>
      <c r="AJX463" s="2"/>
      <c r="AJY463" s="2"/>
      <c r="AJZ463" s="2"/>
      <c r="AKA463" s="2"/>
      <c r="AKB463" s="2"/>
      <c r="AKC463" s="2"/>
      <c r="AKD463" s="2"/>
      <c r="AKE463" s="2"/>
      <c r="AKF463" s="2"/>
      <c r="AKG463" s="2"/>
      <c r="AKH463" s="2"/>
      <c r="AKI463" s="2"/>
      <c r="AKJ463" s="2"/>
      <c r="AKK463" s="2"/>
      <c r="AKL463" s="2"/>
      <c r="AKM463" s="2"/>
      <c r="AKN463" s="2"/>
      <c r="AKO463" s="2"/>
      <c r="AKP463" s="2"/>
      <c r="AKQ463" s="2"/>
      <c r="AKR463" s="2"/>
      <c r="AKS463" s="2"/>
      <c r="AKT463" s="2"/>
      <c r="AKU463" s="2"/>
      <c r="AKV463" s="2"/>
      <c r="AKW463" s="2"/>
      <c r="AKX463" s="2"/>
      <c r="AKY463" s="2"/>
      <c r="AKZ463" s="2"/>
      <c r="ALA463" s="2"/>
      <c r="ALB463" s="2"/>
      <c r="ALC463" s="2"/>
      <c r="ALD463" s="2"/>
      <c r="ALE463" s="2"/>
      <c r="ALF463" s="2"/>
      <c r="ALG463" s="2"/>
      <c r="ALH463" s="2"/>
      <c r="ALI463" s="2"/>
      <c r="ALJ463" s="2"/>
      <c r="ALK463" s="2"/>
      <c r="ALL463" s="2"/>
      <c r="ALM463" s="2"/>
      <c r="ALN463" s="2"/>
      <c r="ALO463" s="2"/>
      <c r="ALP463" s="2"/>
      <c r="ALQ463" s="2"/>
      <c r="ALR463" s="2"/>
      <c r="ALS463" s="2"/>
      <c r="ALT463" s="2"/>
      <c r="ALU463" s="2"/>
      <c r="ALV463" s="2"/>
      <c r="ALW463" s="2"/>
      <c r="ALX463" s="2"/>
      <c r="ALY463" s="2"/>
      <c r="ALZ463" s="2"/>
      <c r="AMA463" s="2"/>
    </row>
    <row r="464" spans="1:1015" x14ac:dyDescent="0.25">
      <c r="A464" s="101">
        <v>127</v>
      </c>
      <c r="B464" s="1">
        <v>68</v>
      </c>
      <c r="C464" s="5" t="s">
        <v>443</v>
      </c>
      <c r="D464" s="1" t="s">
        <v>268</v>
      </c>
      <c r="E464" s="3">
        <v>61</v>
      </c>
      <c r="F464" s="3">
        <v>118</v>
      </c>
      <c r="G464" s="19">
        <v>21220</v>
      </c>
      <c r="H464" s="4" t="s">
        <v>25</v>
      </c>
      <c r="I464" s="51"/>
      <c r="J464" s="51"/>
      <c r="K464" s="51"/>
      <c r="L464" s="51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  <c r="WX464" s="2"/>
      <c r="WY464" s="2"/>
      <c r="WZ464" s="2"/>
      <c r="XA464" s="2"/>
      <c r="XB464" s="2"/>
      <c r="XC464" s="2"/>
      <c r="XD464" s="2"/>
      <c r="XE464" s="2"/>
      <c r="XF464" s="2"/>
      <c r="XG464" s="2"/>
      <c r="XH464" s="2"/>
      <c r="XI464" s="2"/>
      <c r="XJ464" s="2"/>
      <c r="XK464" s="2"/>
      <c r="XL464" s="2"/>
      <c r="XM464" s="2"/>
      <c r="XN464" s="2"/>
      <c r="XO464" s="2"/>
      <c r="XP464" s="2"/>
      <c r="XQ464" s="2"/>
      <c r="XR464" s="2"/>
      <c r="XS464" s="2"/>
      <c r="XT464" s="2"/>
      <c r="XU464" s="2"/>
      <c r="XV464" s="2"/>
      <c r="XW464" s="2"/>
      <c r="XX464" s="2"/>
      <c r="XY464" s="2"/>
      <c r="XZ464" s="2"/>
      <c r="YA464" s="2"/>
      <c r="YB464" s="2"/>
      <c r="YC464" s="2"/>
      <c r="YD464" s="2"/>
      <c r="YE464" s="2"/>
      <c r="YF464" s="2"/>
      <c r="YG464" s="2"/>
      <c r="YH464" s="2"/>
      <c r="YI464" s="2"/>
      <c r="YJ464" s="2"/>
      <c r="YK464" s="2"/>
      <c r="YL464" s="2"/>
      <c r="YM464" s="2"/>
      <c r="YN464" s="2"/>
      <c r="YO464" s="2"/>
      <c r="YP464" s="2"/>
      <c r="YQ464" s="2"/>
      <c r="YR464" s="2"/>
      <c r="YS464" s="2"/>
      <c r="YT464" s="2"/>
      <c r="YU464" s="2"/>
      <c r="YV464" s="2"/>
      <c r="YW464" s="2"/>
      <c r="YX464" s="2"/>
      <c r="YY464" s="2"/>
      <c r="YZ464" s="2"/>
      <c r="ZA464" s="2"/>
      <c r="ZB464" s="2"/>
      <c r="ZC464" s="2"/>
      <c r="ZD464" s="2"/>
      <c r="ZE464" s="2"/>
      <c r="ZF464" s="2"/>
      <c r="ZG464" s="2"/>
      <c r="ZH464" s="2"/>
      <c r="ZI464" s="2"/>
      <c r="ZJ464" s="2"/>
      <c r="ZK464" s="2"/>
      <c r="ZL464" s="2"/>
      <c r="ZM464" s="2"/>
      <c r="ZN464" s="2"/>
      <c r="ZO464" s="2"/>
      <c r="ZP464" s="2"/>
      <c r="ZQ464" s="2"/>
      <c r="ZR464" s="2"/>
      <c r="ZS464" s="2"/>
      <c r="ZT464" s="2"/>
      <c r="ZU464" s="2"/>
      <c r="ZV464" s="2"/>
      <c r="ZW464" s="2"/>
      <c r="ZX464" s="2"/>
      <c r="ZY464" s="2"/>
      <c r="ZZ464" s="2"/>
      <c r="AAA464" s="2"/>
      <c r="AAB464" s="2"/>
      <c r="AAC464" s="2"/>
      <c r="AAD464" s="2"/>
      <c r="AAE464" s="2"/>
      <c r="AAF464" s="2"/>
      <c r="AAG464" s="2"/>
      <c r="AAH464" s="2"/>
      <c r="AAI464" s="2"/>
      <c r="AAJ464" s="2"/>
      <c r="AAK464" s="2"/>
      <c r="AAL464" s="2"/>
      <c r="AAM464" s="2"/>
      <c r="AAN464" s="2"/>
      <c r="AAO464" s="2"/>
      <c r="AAP464" s="2"/>
      <c r="AAQ464" s="2"/>
      <c r="AAR464" s="2"/>
      <c r="AAS464" s="2"/>
      <c r="AAT464" s="2"/>
      <c r="AAU464" s="2"/>
      <c r="AAV464" s="2"/>
      <c r="AAW464" s="2"/>
      <c r="AAX464" s="2"/>
      <c r="AAY464" s="2"/>
      <c r="AAZ464" s="2"/>
      <c r="ABA464" s="2"/>
      <c r="ABB464" s="2"/>
      <c r="ABC464" s="2"/>
      <c r="ABD464" s="2"/>
      <c r="ABE464" s="2"/>
      <c r="ABF464" s="2"/>
      <c r="ABG464" s="2"/>
      <c r="ABH464" s="2"/>
      <c r="ABI464" s="2"/>
      <c r="ABJ464" s="2"/>
      <c r="ABK464" s="2"/>
      <c r="ABL464" s="2"/>
      <c r="ABM464" s="2"/>
      <c r="ABN464" s="2"/>
      <c r="ABO464" s="2"/>
      <c r="ABP464" s="2"/>
      <c r="ABQ464" s="2"/>
      <c r="ABR464" s="2"/>
      <c r="ABS464" s="2"/>
      <c r="ABT464" s="2"/>
      <c r="ABU464" s="2"/>
      <c r="ABV464" s="2"/>
      <c r="ABW464" s="2"/>
      <c r="ABX464" s="2"/>
      <c r="ABY464" s="2"/>
      <c r="ABZ464" s="2"/>
      <c r="ACA464" s="2"/>
      <c r="ACB464" s="2"/>
      <c r="ACC464" s="2"/>
      <c r="ACD464" s="2"/>
      <c r="ACE464" s="2"/>
      <c r="ACF464" s="2"/>
      <c r="ACG464" s="2"/>
      <c r="ACH464" s="2"/>
      <c r="ACI464" s="2"/>
      <c r="ACJ464" s="2"/>
      <c r="ACK464" s="2"/>
      <c r="ACL464" s="2"/>
      <c r="ACM464" s="2"/>
      <c r="ACN464" s="2"/>
      <c r="ACO464" s="2"/>
      <c r="ACP464" s="2"/>
      <c r="ACQ464" s="2"/>
      <c r="ACR464" s="2"/>
      <c r="ACS464" s="2"/>
      <c r="ACT464" s="2"/>
      <c r="ACU464" s="2"/>
      <c r="ACV464" s="2"/>
      <c r="ACW464" s="2"/>
      <c r="ACX464" s="2"/>
      <c r="ACY464" s="2"/>
      <c r="ACZ464" s="2"/>
      <c r="ADA464" s="2"/>
      <c r="ADB464" s="2"/>
      <c r="ADC464" s="2"/>
      <c r="ADD464" s="2"/>
      <c r="ADE464" s="2"/>
      <c r="ADF464" s="2"/>
      <c r="ADG464" s="2"/>
      <c r="ADH464" s="2"/>
      <c r="ADI464" s="2"/>
      <c r="ADJ464" s="2"/>
      <c r="ADK464" s="2"/>
      <c r="ADL464" s="2"/>
      <c r="ADM464" s="2"/>
      <c r="ADN464" s="2"/>
      <c r="ADO464" s="2"/>
      <c r="ADP464" s="2"/>
      <c r="ADQ464" s="2"/>
      <c r="ADR464" s="2"/>
      <c r="ADS464" s="2"/>
      <c r="ADT464" s="2"/>
      <c r="ADU464" s="2"/>
      <c r="ADV464" s="2"/>
      <c r="ADW464" s="2"/>
      <c r="ADX464" s="2"/>
      <c r="ADY464" s="2"/>
      <c r="ADZ464" s="2"/>
      <c r="AEA464" s="2"/>
      <c r="AEB464" s="2"/>
      <c r="AEC464" s="2"/>
      <c r="AED464" s="2"/>
      <c r="AEE464" s="2"/>
      <c r="AEF464" s="2"/>
      <c r="AEG464" s="2"/>
      <c r="AEH464" s="2"/>
      <c r="AEI464" s="2"/>
      <c r="AEJ464" s="2"/>
      <c r="AEK464" s="2"/>
      <c r="AEL464" s="2"/>
      <c r="AEM464" s="2"/>
      <c r="AEN464" s="2"/>
      <c r="AEO464" s="2"/>
      <c r="AEP464" s="2"/>
      <c r="AEQ464" s="2"/>
      <c r="AER464" s="2"/>
      <c r="AES464" s="2"/>
      <c r="AET464" s="2"/>
      <c r="AEU464" s="2"/>
      <c r="AEV464" s="2"/>
      <c r="AEW464" s="2"/>
      <c r="AEX464" s="2"/>
      <c r="AEY464" s="2"/>
      <c r="AEZ464" s="2"/>
      <c r="AFA464" s="2"/>
      <c r="AFB464" s="2"/>
      <c r="AFC464" s="2"/>
      <c r="AFD464" s="2"/>
      <c r="AFE464" s="2"/>
      <c r="AFF464" s="2"/>
      <c r="AFG464" s="2"/>
      <c r="AFH464" s="2"/>
      <c r="AFI464" s="2"/>
      <c r="AFJ464" s="2"/>
      <c r="AFK464" s="2"/>
      <c r="AFL464" s="2"/>
      <c r="AFM464" s="2"/>
      <c r="AFN464" s="2"/>
      <c r="AFO464" s="2"/>
      <c r="AFP464" s="2"/>
      <c r="AFQ464" s="2"/>
      <c r="AFR464" s="2"/>
      <c r="AFS464" s="2"/>
      <c r="AFT464" s="2"/>
      <c r="AFU464" s="2"/>
      <c r="AFV464" s="2"/>
      <c r="AFW464" s="2"/>
      <c r="AFX464" s="2"/>
      <c r="AFY464" s="2"/>
      <c r="AFZ464" s="2"/>
      <c r="AGA464" s="2"/>
      <c r="AGB464" s="2"/>
      <c r="AGC464" s="2"/>
      <c r="AGD464" s="2"/>
      <c r="AGE464" s="2"/>
      <c r="AGF464" s="2"/>
      <c r="AGG464" s="2"/>
      <c r="AGH464" s="2"/>
      <c r="AGI464" s="2"/>
      <c r="AGJ464" s="2"/>
      <c r="AGK464" s="2"/>
      <c r="AGL464" s="2"/>
      <c r="AGM464" s="2"/>
      <c r="AGN464" s="2"/>
      <c r="AGO464" s="2"/>
      <c r="AGP464" s="2"/>
      <c r="AGQ464" s="2"/>
      <c r="AGR464" s="2"/>
      <c r="AGS464" s="2"/>
      <c r="AGT464" s="2"/>
      <c r="AGU464" s="2"/>
      <c r="AGV464" s="2"/>
      <c r="AGW464" s="2"/>
      <c r="AGX464" s="2"/>
      <c r="AGY464" s="2"/>
      <c r="AGZ464" s="2"/>
      <c r="AHA464" s="2"/>
      <c r="AHB464" s="2"/>
      <c r="AHC464" s="2"/>
      <c r="AHD464" s="2"/>
      <c r="AHE464" s="2"/>
      <c r="AHF464" s="2"/>
      <c r="AHG464" s="2"/>
      <c r="AHH464" s="2"/>
      <c r="AHI464" s="2"/>
      <c r="AHJ464" s="2"/>
      <c r="AHK464" s="2"/>
      <c r="AHL464" s="2"/>
      <c r="AHM464" s="2"/>
      <c r="AHN464" s="2"/>
      <c r="AHO464" s="2"/>
      <c r="AHP464" s="2"/>
      <c r="AHQ464" s="2"/>
      <c r="AHR464" s="2"/>
      <c r="AHS464" s="2"/>
      <c r="AHT464" s="2"/>
      <c r="AHU464" s="2"/>
      <c r="AHV464" s="2"/>
      <c r="AHW464" s="2"/>
      <c r="AHX464" s="2"/>
      <c r="AHY464" s="2"/>
      <c r="AHZ464" s="2"/>
      <c r="AIA464" s="2"/>
      <c r="AIB464" s="2"/>
      <c r="AIC464" s="2"/>
      <c r="AID464" s="2"/>
      <c r="AIE464" s="2"/>
      <c r="AIF464" s="2"/>
      <c r="AIG464" s="2"/>
      <c r="AIH464" s="2"/>
      <c r="AII464" s="2"/>
      <c r="AIJ464" s="2"/>
      <c r="AIK464" s="2"/>
      <c r="AIL464" s="2"/>
      <c r="AIM464" s="2"/>
      <c r="AIN464" s="2"/>
      <c r="AIO464" s="2"/>
      <c r="AIP464" s="2"/>
      <c r="AIQ464" s="2"/>
      <c r="AIR464" s="2"/>
      <c r="AIS464" s="2"/>
      <c r="AIT464" s="2"/>
      <c r="AIU464" s="2"/>
      <c r="AIV464" s="2"/>
      <c r="AIW464" s="2"/>
      <c r="AIX464" s="2"/>
      <c r="AIY464" s="2"/>
      <c r="AIZ464" s="2"/>
      <c r="AJA464" s="2"/>
      <c r="AJB464" s="2"/>
      <c r="AJC464" s="2"/>
      <c r="AJD464" s="2"/>
      <c r="AJE464" s="2"/>
      <c r="AJF464" s="2"/>
      <c r="AJG464" s="2"/>
      <c r="AJH464" s="2"/>
      <c r="AJI464" s="2"/>
      <c r="AJJ464" s="2"/>
      <c r="AJK464" s="2"/>
      <c r="AJL464" s="2"/>
      <c r="AJM464" s="2"/>
      <c r="AJN464" s="2"/>
      <c r="AJO464" s="2"/>
      <c r="AJP464" s="2"/>
      <c r="AJQ464" s="2"/>
      <c r="AJR464" s="2"/>
      <c r="AJS464" s="2"/>
      <c r="AJT464" s="2"/>
      <c r="AJU464" s="2"/>
      <c r="AJV464" s="2"/>
      <c r="AJW464" s="2"/>
      <c r="AJX464" s="2"/>
      <c r="AJY464" s="2"/>
      <c r="AJZ464" s="2"/>
      <c r="AKA464" s="2"/>
      <c r="AKB464" s="2"/>
      <c r="AKC464" s="2"/>
      <c r="AKD464" s="2"/>
      <c r="AKE464" s="2"/>
      <c r="AKF464" s="2"/>
      <c r="AKG464" s="2"/>
      <c r="AKH464" s="2"/>
      <c r="AKI464" s="2"/>
      <c r="AKJ464" s="2"/>
      <c r="AKK464" s="2"/>
      <c r="AKL464" s="2"/>
      <c r="AKM464" s="2"/>
      <c r="AKN464" s="2"/>
      <c r="AKO464" s="2"/>
      <c r="AKP464" s="2"/>
      <c r="AKQ464" s="2"/>
      <c r="AKR464" s="2"/>
      <c r="AKS464" s="2"/>
      <c r="AKT464" s="2"/>
      <c r="AKU464" s="2"/>
      <c r="AKV464" s="2"/>
      <c r="AKW464" s="2"/>
      <c r="AKX464" s="2"/>
      <c r="AKY464" s="2"/>
      <c r="AKZ464" s="2"/>
      <c r="ALA464" s="2"/>
      <c r="ALB464" s="2"/>
      <c r="ALC464" s="2"/>
      <c r="ALD464" s="2"/>
      <c r="ALE464" s="2"/>
      <c r="ALF464" s="2"/>
      <c r="ALG464" s="2"/>
      <c r="ALH464" s="2"/>
      <c r="ALI464" s="2"/>
      <c r="ALJ464" s="2"/>
      <c r="ALK464" s="2"/>
      <c r="ALL464" s="2"/>
      <c r="ALM464" s="2"/>
      <c r="ALN464" s="2"/>
      <c r="ALO464" s="2"/>
      <c r="ALP464" s="2"/>
      <c r="ALQ464" s="2"/>
      <c r="ALR464" s="2"/>
      <c r="ALS464" s="2"/>
      <c r="ALT464" s="2"/>
      <c r="ALU464" s="2"/>
      <c r="ALV464" s="2"/>
      <c r="ALW464" s="2"/>
      <c r="ALX464" s="2"/>
      <c r="ALY464" s="2"/>
      <c r="ALZ464" s="2"/>
      <c r="AMA464" s="2"/>
    </row>
    <row r="465" spans="1:1015" ht="15.75" thickBot="1" x14ac:dyDescent="0.3">
      <c r="A465" s="118" t="s">
        <v>96</v>
      </c>
      <c r="B465" s="118"/>
      <c r="C465" s="118"/>
      <c r="D465" s="118"/>
      <c r="E465" s="12">
        <v>61</v>
      </c>
      <c r="F465" s="12" t="s">
        <v>448</v>
      </c>
      <c r="G465" s="47">
        <v>755</v>
      </c>
      <c r="H465" s="14" t="s">
        <v>25</v>
      </c>
      <c r="I465" s="57"/>
      <c r="J465" s="57"/>
      <c r="K465" s="57"/>
      <c r="L465" s="57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  <c r="AAJ465" s="2"/>
      <c r="AAK465" s="2"/>
      <c r="AAL465" s="2"/>
      <c r="AAM465" s="2"/>
      <c r="AAN465" s="2"/>
      <c r="AAO465" s="2"/>
      <c r="AAP465" s="2"/>
      <c r="AAQ465" s="2"/>
      <c r="AAR465" s="2"/>
      <c r="AAS465" s="2"/>
      <c r="AAT465" s="2"/>
      <c r="AAU465" s="2"/>
      <c r="AAV465" s="2"/>
      <c r="AAW465" s="2"/>
      <c r="AAX465" s="2"/>
      <c r="AAY465" s="2"/>
      <c r="AAZ465" s="2"/>
      <c r="ABA465" s="2"/>
      <c r="ABB465" s="2"/>
      <c r="ABC465" s="2"/>
      <c r="ABD465" s="2"/>
      <c r="ABE465" s="2"/>
      <c r="ABF465" s="2"/>
      <c r="ABG465" s="2"/>
      <c r="ABH465" s="2"/>
      <c r="ABI465" s="2"/>
      <c r="ABJ465" s="2"/>
      <c r="ABK465" s="2"/>
      <c r="ABL465" s="2"/>
      <c r="ABM465" s="2"/>
      <c r="ABN465" s="2"/>
      <c r="ABO465" s="2"/>
      <c r="ABP465" s="2"/>
      <c r="ABQ465" s="2"/>
      <c r="ABR465" s="2"/>
      <c r="ABS465" s="2"/>
      <c r="ABT465" s="2"/>
      <c r="ABU465" s="2"/>
      <c r="ABV465" s="2"/>
      <c r="ABW465" s="2"/>
      <c r="ABX465" s="2"/>
      <c r="ABY465" s="2"/>
      <c r="ABZ465" s="2"/>
      <c r="ACA465" s="2"/>
      <c r="ACB465" s="2"/>
      <c r="ACC465" s="2"/>
      <c r="ACD465" s="2"/>
      <c r="ACE465" s="2"/>
      <c r="ACF465" s="2"/>
      <c r="ACG465" s="2"/>
      <c r="ACH465" s="2"/>
      <c r="ACI465" s="2"/>
      <c r="ACJ465" s="2"/>
      <c r="ACK465" s="2"/>
      <c r="ACL465" s="2"/>
      <c r="ACM465" s="2"/>
      <c r="ACN465" s="2"/>
      <c r="ACO465" s="2"/>
      <c r="ACP465" s="2"/>
      <c r="ACQ465" s="2"/>
      <c r="ACR465" s="2"/>
      <c r="ACS465" s="2"/>
      <c r="ACT465" s="2"/>
      <c r="ACU465" s="2"/>
      <c r="ACV465" s="2"/>
      <c r="ACW465" s="2"/>
      <c r="ACX465" s="2"/>
      <c r="ACY465" s="2"/>
      <c r="ACZ465" s="2"/>
      <c r="ADA465" s="2"/>
      <c r="ADB465" s="2"/>
      <c r="ADC465" s="2"/>
      <c r="ADD465" s="2"/>
      <c r="ADE465" s="2"/>
      <c r="ADF465" s="2"/>
      <c r="ADG465" s="2"/>
      <c r="ADH465" s="2"/>
      <c r="ADI465" s="2"/>
      <c r="ADJ465" s="2"/>
      <c r="ADK465" s="2"/>
      <c r="ADL465" s="2"/>
      <c r="ADM465" s="2"/>
      <c r="ADN465" s="2"/>
      <c r="ADO465" s="2"/>
      <c r="ADP465" s="2"/>
      <c r="ADQ465" s="2"/>
      <c r="ADR465" s="2"/>
      <c r="ADS465" s="2"/>
      <c r="ADT465" s="2"/>
      <c r="ADU465" s="2"/>
      <c r="ADV465" s="2"/>
      <c r="ADW465" s="2"/>
      <c r="ADX465" s="2"/>
      <c r="ADY465" s="2"/>
      <c r="ADZ465" s="2"/>
      <c r="AEA465" s="2"/>
      <c r="AEB465" s="2"/>
      <c r="AEC465" s="2"/>
      <c r="AED465" s="2"/>
      <c r="AEE465" s="2"/>
      <c r="AEF465" s="2"/>
      <c r="AEG465" s="2"/>
      <c r="AEH465" s="2"/>
      <c r="AEI465" s="2"/>
      <c r="AEJ465" s="2"/>
      <c r="AEK465" s="2"/>
      <c r="AEL465" s="2"/>
      <c r="AEM465" s="2"/>
      <c r="AEN465" s="2"/>
      <c r="AEO465" s="2"/>
      <c r="AEP465" s="2"/>
      <c r="AEQ465" s="2"/>
      <c r="AER465" s="2"/>
      <c r="AES465" s="2"/>
      <c r="AET465" s="2"/>
      <c r="AEU465" s="2"/>
      <c r="AEV465" s="2"/>
      <c r="AEW465" s="2"/>
      <c r="AEX465" s="2"/>
      <c r="AEY465" s="2"/>
      <c r="AEZ465" s="2"/>
      <c r="AFA465" s="2"/>
      <c r="AFB465" s="2"/>
      <c r="AFC465" s="2"/>
      <c r="AFD465" s="2"/>
      <c r="AFE465" s="2"/>
      <c r="AFF465" s="2"/>
      <c r="AFG465" s="2"/>
      <c r="AFH465" s="2"/>
      <c r="AFI465" s="2"/>
      <c r="AFJ465" s="2"/>
      <c r="AFK465" s="2"/>
      <c r="AFL465" s="2"/>
      <c r="AFM465" s="2"/>
      <c r="AFN465" s="2"/>
      <c r="AFO465" s="2"/>
      <c r="AFP465" s="2"/>
      <c r="AFQ465" s="2"/>
      <c r="AFR465" s="2"/>
      <c r="AFS465" s="2"/>
      <c r="AFT465" s="2"/>
      <c r="AFU465" s="2"/>
      <c r="AFV465" s="2"/>
      <c r="AFW465" s="2"/>
      <c r="AFX465" s="2"/>
      <c r="AFY465" s="2"/>
      <c r="AFZ465" s="2"/>
      <c r="AGA465" s="2"/>
      <c r="AGB465" s="2"/>
      <c r="AGC465" s="2"/>
      <c r="AGD465" s="2"/>
      <c r="AGE465" s="2"/>
      <c r="AGF465" s="2"/>
      <c r="AGG465" s="2"/>
      <c r="AGH465" s="2"/>
      <c r="AGI465" s="2"/>
      <c r="AGJ465" s="2"/>
      <c r="AGK465" s="2"/>
      <c r="AGL465" s="2"/>
      <c r="AGM465" s="2"/>
      <c r="AGN465" s="2"/>
      <c r="AGO465" s="2"/>
      <c r="AGP465" s="2"/>
      <c r="AGQ465" s="2"/>
      <c r="AGR465" s="2"/>
      <c r="AGS465" s="2"/>
      <c r="AGT465" s="2"/>
      <c r="AGU465" s="2"/>
      <c r="AGV465" s="2"/>
      <c r="AGW465" s="2"/>
      <c r="AGX465" s="2"/>
      <c r="AGY465" s="2"/>
      <c r="AGZ465" s="2"/>
      <c r="AHA465" s="2"/>
      <c r="AHB465" s="2"/>
      <c r="AHC465" s="2"/>
      <c r="AHD465" s="2"/>
      <c r="AHE465" s="2"/>
      <c r="AHF465" s="2"/>
      <c r="AHG465" s="2"/>
      <c r="AHH465" s="2"/>
      <c r="AHI465" s="2"/>
      <c r="AHJ465" s="2"/>
      <c r="AHK465" s="2"/>
      <c r="AHL465" s="2"/>
      <c r="AHM465" s="2"/>
      <c r="AHN465" s="2"/>
      <c r="AHO465" s="2"/>
      <c r="AHP465" s="2"/>
      <c r="AHQ465" s="2"/>
      <c r="AHR465" s="2"/>
      <c r="AHS465" s="2"/>
      <c r="AHT465" s="2"/>
      <c r="AHU465" s="2"/>
      <c r="AHV465" s="2"/>
      <c r="AHW465" s="2"/>
      <c r="AHX465" s="2"/>
      <c r="AHY465" s="2"/>
      <c r="AHZ465" s="2"/>
      <c r="AIA465" s="2"/>
      <c r="AIB465" s="2"/>
      <c r="AIC465" s="2"/>
      <c r="AID465" s="2"/>
      <c r="AIE465" s="2"/>
      <c r="AIF465" s="2"/>
      <c r="AIG465" s="2"/>
      <c r="AIH465" s="2"/>
      <c r="AII465" s="2"/>
      <c r="AIJ465" s="2"/>
      <c r="AIK465" s="2"/>
      <c r="AIL465" s="2"/>
      <c r="AIM465" s="2"/>
      <c r="AIN465" s="2"/>
      <c r="AIO465" s="2"/>
      <c r="AIP465" s="2"/>
      <c r="AIQ465" s="2"/>
      <c r="AIR465" s="2"/>
      <c r="AIS465" s="2"/>
      <c r="AIT465" s="2"/>
      <c r="AIU465" s="2"/>
      <c r="AIV465" s="2"/>
      <c r="AIW465" s="2"/>
      <c r="AIX465" s="2"/>
      <c r="AIY465" s="2"/>
      <c r="AIZ465" s="2"/>
      <c r="AJA465" s="2"/>
      <c r="AJB465" s="2"/>
      <c r="AJC465" s="2"/>
      <c r="AJD465" s="2"/>
      <c r="AJE465" s="2"/>
      <c r="AJF465" s="2"/>
      <c r="AJG465" s="2"/>
      <c r="AJH465" s="2"/>
      <c r="AJI465" s="2"/>
      <c r="AJJ465" s="2"/>
      <c r="AJK465" s="2"/>
      <c r="AJL465" s="2"/>
      <c r="AJM465" s="2"/>
      <c r="AJN465" s="2"/>
      <c r="AJO465" s="2"/>
      <c r="AJP465" s="2"/>
      <c r="AJQ465" s="2"/>
      <c r="AJR465" s="2"/>
      <c r="AJS465" s="2"/>
      <c r="AJT465" s="2"/>
      <c r="AJU465" s="2"/>
      <c r="AJV465" s="2"/>
      <c r="AJW465" s="2"/>
      <c r="AJX465" s="2"/>
      <c r="AJY465" s="2"/>
      <c r="AJZ465" s="2"/>
      <c r="AKA465" s="2"/>
      <c r="AKB465" s="2"/>
      <c r="AKC465" s="2"/>
      <c r="AKD465" s="2"/>
      <c r="AKE465" s="2"/>
      <c r="AKF465" s="2"/>
      <c r="AKG465" s="2"/>
      <c r="AKH465" s="2"/>
      <c r="AKI465" s="2"/>
      <c r="AKJ465" s="2"/>
      <c r="AKK465" s="2"/>
      <c r="AKL465" s="2"/>
      <c r="AKM465" s="2"/>
      <c r="AKN465" s="2"/>
      <c r="AKO465" s="2"/>
      <c r="AKP465" s="2"/>
      <c r="AKQ465" s="2"/>
      <c r="AKR465" s="2"/>
      <c r="AKS465" s="2"/>
      <c r="AKT465" s="2"/>
      <c r="AKU465" s="2"/>
      <c r="AKV465" s="2"/>
      <c r="AKW465" s="2"/>
      <c r="AKX465" s="2"/>
      <c r="AKY465" s="2"/>
      <c r="AKZ465" s="2"/>
      <c r="ALA465" s="2"/>
      <c r="ALB465" s="2"/>
      <c r="ALC465" s="2"/>
      <c r="ALD465" s="2"/>
      <c r="ALE465" s="2"/>
      <c r="ALF465" s="2"/>
      <c r="ALG465" s="2"/>
      <c r="ALH465" s="2"/>
      <c r="ALI465" s="2"/>
      <c r="ALJ465" s="2"/>
      <c r="ALK465" s="2"/>
      <c r="ALL465" s="2"/>
      <c r="ALM465" s="2"/>
      <c r="ALN465" s="2"/>
      <c r="ALO465" s="2"/>
      <c r="ALP465" s="2"/>
      <c r="ALQ465" s="2"/>
      <c r="ALR465" s="2"/>
      <c r="ALS465" s="2"/>
      <c r="ALT465" s="2"/>
      <c r="ALU465" s="2"/>
      <c r="ALV465" s="2"/>
      <c r="ALW465" s="2"/>
      <c r="ALX465" s="2"/>
      <c r="ALY465" s="2"/>
      <c r="ALZ465" s="2"/>
      <c r="AMA465" s="2"/>
    </row>
    <row r="466" spans="1:1015" ht="15.75" thickBot="1" x14ac:dyDescent="0.3">
      <c r="A466" s="118"/>
      <c r="B466" s="118"/>
      <c r="C466" s="118"/>
      <c r="D466" s="118"/>
      <c r="E466" s="59"/>
      <c r="F466" s="60"/>
      <c r="G466" s="55">
        <v>21975</v>
      </c>
      <c r="H466" s="61"/>
      <c r="I466" s="62">
        <f>18000/1936.27*2.34*G466/10000</f>
        <v>47.802579185754048</v>
      </c>
      <c r="J466" s="62">
        <f t="shared" si="22"/>
        <v>717.03868778631067</v>
      </c>
      <c r="K466" s="62">
        <f t="shared" si="23"/>
        <v>286.8154751145243</v>
      </c>
      <c r="L466" s="63">
        <f t="shared" si="24"/>
        <v>1003.854162900835</v>
      </c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  <c r="WX466" s="2"/>
      <c r="WY466" s="2"/>
      <c r="WZ466" s="2"/>
      <c r="XA466" s="2"/>
      <c r="XB466" s="2"/>
      <c r="XC466" s="2"/>
      <c r="XD466" s="2"/>
      <c r="XE466" s="2"/>
      <c r="XF466" s="2"/>
      <c r="XG466" s="2"/>
      <c r="XH466" s="2"/>
      <c r="XI466" s="2"/>
      <c r="XJ466" s="2"/>
      <c r="XK466" s="2"/>
      <c r="XL466" s="2"/>
      <c r="XM466" s="2"/>
      <c r="XN466" s="2"/>
      <c r="XO466" s="2"/>
      <c r="XP466" s="2"/>
      <c r="XQ466" s="2"/>
      <c r="XR466" s="2"/>
      <c r="XS466" s="2"/>
      <c r="XT466" s="2"/>
      <c r="XU466" s="2"/>
      <c r="XV466" s="2"/>
      <c r="XW466" s="2"/>
      <c r="XX466" s="2"/>
      <c r="XY466" s="2"/>
      <c r="XZ466" s="2"/>
      <c r="YA466" s="2"/>
      <c r="YB466" s="2"/>
      <c r="YC466" s="2"/>
      <c r="YD466" s="2"/>
      <c r="YE466" s="2"/>
      <c r="YF466" s="2"/>
      <c r="YG466" s="2"/>
      <c r="YH466" s="2"/>
      <c r="YI466" s="2"/>
      <c r="YJ466" s="2"/>
      <c r="YK466" s="2"/>
      <c r="YL466" s="2"/>
      <c r="YM466" s="2"/>
      <c r="YN466" s="2"/>
      <c r="YO466" s="2"/>
      <c r="YP466" s="2"/>
      <c r="YQ466" s="2"/>
      <c r="YR466" s="2"/>
      <c r="YS466" s="2"/>
      <c r="YT466" s="2"/>
      <c r="YU466" s="2"/>
      <c r="YV466" s="2"/>
      <c r="YW466" s="2"/>
      <c r="YX466" s="2"/>
      <c r="YY466" s="2"/>
      <c r="YZ466" s="2"/>
      <c r="ZA466" s="2"/>
      <c r="ZB466" s="2"/>
      <c r="ZC466" s="2"/>
      <c r="ZD466" s="2"/>
      <c r="ZE466" s="2"/>
      <c r="ZF466" s="2"/>
      <c r="ZG466" s="2"/>
      <c r="ZH466" s="2"/>
      <c r="ZI466" s="2"/>
      <c r="ZJ466" s="2"/>
      <c r="ZK466" s="2"/>
      <c r="ZL466" s="2"/>
      <c r="ZM466" s="2"/>
      <c r="ZN466" s="2"/>
      <c r="ZO466" s="2"/>
      <c r="ZP466" s="2"/>
      <c r="ZQ466" s="2"/>
      <c r="ZR466" s="2"/>
      <c r="ZS466" s="2"/>
      <c r="ZT466" s="2"/>
      <c r="ZU466" s="2"/>
      <c r="ZV466" s="2"/>
      <c r="ZW466" s="2"/>
      <c r="ZX466" s="2"/>
      <c r="ZY466" s="2"/>
      <c r="ZZ466" s="2"/>
      <c r="AAA466" s="2"/>
      <c r="AAB466" s="2"/>
      <c r="AAC466" s="2"/>
      <c r="AAD466" s="2"/>
      <c r="AAE466" s="2"/>
      <c r="AAF466" s="2"/>
      <c r="AAG466" s="2"/>
      <c r="AAH466" s="2"/>
      <c r="AAI466" s="2"/>
      <c r="AAJ466" s="2"/>
      <c r="AAK466" s="2"/>
      <c r="AAL466" s="2"/>
      <c r="AAM466" s="2"/>
      <c r="AAN466" s="2"/>
      <c r="AAO466" s="2"/>
      <c r="AAP466" s="2"/>
      <c r="AAQ466" s="2"/>
      <c r="AAR466" s="2"/>
      <c r="AAS466" s="2"/>
      <c r="AAT466" s="2"/>
      <c r="AAU466" s="2"/>
      <c r="AAV466" s="2"/>
      <c r="AAW466" s="2"/>
      <c r="AAX466" s="2"/>
      <c r="AAY466" s="2"/>
      <c r="AAZ466" s="2"/>
      <c r="ABA466" s="2"/>
      <c r="ABB466" s="2"/>
      <c r="ABC466" s="2"/>
      <c r="ABD466" s="2"/>
      <c r="ABE466" s="2"/>
      <c r="ABF466" s="2"/>
      <c r="ABG466" s="2"/>
      <c r="ABH466" s="2"/>
      <c r="ABI466" s="2"/>
      <c r="ABJ466" s="2"/>
      <c r="ABK466" s="2"/>
      <c r="ABL466" s="2"/>
      <c r="ABM466" s="2"/>
      <c r="ABN466" s="2"/>
      <c r="ABO466" s="2"/>
      <c r="ABP466" s="2"/>
      <c r="ABQ466" s="2"/>
      <c r="ABR466" s="2"/>
      <c r="ABS466" s="2"/>
      <c r="ABT466" s="2"/>
      <c r="ABU466" s="2"/>
      <c r="ABV466" s="2"/>
      <c r="ABW466" s="2"/>
      <c r="ABX466" s="2"/>
      <c r="ABY466" s="2"/>
      <c r="ABZ466" s="2"/>
      <c r="ACA466" s="2"/>
      <c r="ACB466" s="2"/>
      <c r="ACC466" s="2"/>
      <c r="ACD466" s="2"/>
      <c r="ACE466" s="2"/>
      <c r="ACF466" s="2"/>
      <c r="ACG466" s="2"/>
      <c r="ACH466" s="2"/>
      <c r="ACI466" s="2"/>
      <c r="ACJ466" s="2"/>
      <c r="ACK466" s="2"/>
      <c r="ACL466" s="2"/>
      <c r="ACM466" s="2"/>
      <c r="ACN466" s="2"/>
      <c r="ACO466" s="2"/>
      <c r="ACP466" s="2"/>
      <c r="ACQ466" s="2"/>
      <c r="ACR466" s="2"/>
      <c r="ACS466" s="2"/>
      <c r="ACT466" s="2"/>
      <c r="ACU466" s="2"/>
      <c r="ACV466" s="2"/>
      <c r="ACW466" s="2"/>
      <c r="ACX466" s="2"/>
      <c r="ACY466" s="2"/>
      <c r="ACZ466" s="2"/>
      <c r="ADA466" s="2"/>
      <c r="ADB466" s="2"/>
      <c r="ADC466" s="2"/>
      <c r="ADD466" s="2"/>
      <c r="ADE466" s="2"/>
      <c r="ADF466" s="2"/>
      <c r="ADG466" s="2"/>
      <c r="ADH466" s="2"/>
      <c r="ADI466" s="2"/>
      <c r="ADJ466" s="2"/>
      <c r="ADK466" s="2"/>
      <c r="ADL466" s="2"/>
      <c r="ADM466" s="2"/>
      <c r="ADN466" s="2"/>
      <c r="ADO466" s="2"/>
      <c r="ADP466" s="2"/>
      <c r="ADQ466" s="2"/>
      <c r="ADR466" s="2"/>
      <c r="ADS466" s="2"/>
      <c r="ADT466" s="2"/>
      <c r="ADU466" s="2"/>
      <c r="ADV466" s="2"/>
      <c r="ADW466" s="2"/>
      <c r="ADX466" s="2"/>
      <c r="ADY466" s="2"/>
      <c r="ADZ466" s="2"/>
      <c r="AEA466" s="2"/>
      <c r="AEB466" s="2"/>
      <c r="AEC466" s="2"/>
      <c r="AED466" s="2"/>
      <c r="AEE466" s="2"/>
      <c r="AEF466" s="2"/>
      <c r="AEG466" s="2"/>
      <c r="AEH466" s="2"/>
      <c r="AEI466" s="2"/>
      <c r="AEJ466" s="2"/>
      <c r="AEK466" s="2"/>
      <c r="AEL466" s="2"/>
      <c r="AEM466" s="2"/>
      <c r="AEN466" s="2"/>
      <c r="AEO466" s="2"/>
      <c r="AEP466" s="2"/>
      <c r="AEQ466" s="2"/>
      <c r="AER466" s="2"/>
      <c r="AES466" s="2"/>
      <c r="AET466" s="2"/>
      <c r="AEU466" s="2"/>
      <c r="AEV466" s="2"/>
      <c r="AEW466" s="2"/>
      <c r="AEX466" s="2"/>
      <c r="AEY466" s="2"/>
      <c r="AEZ466" s="2"/>
      <c r="AFA466" s="2"/>
      <c r="AFB466" s="2"/>
      <c r="AFC466" s="2"/>
      <c r="AFD466" s="2"/>
      <c r="AFE466" s="2"/>
      <c r="AFF466" s="2"/>
      <c r="AFG466" s="2"/>
      <c r="AFH466" s="2"/>
      <c r="AFI466" s="2"/>
      <c r="AFJ466" s="2"/>
      <c r="AFK466" s="2"/>
      <c r="AFL466" s="2"/>
      <c r="AFM466" s="2"/>
      <c r="AFN466" s="2"/>
      <c r="AFO466" s="2"/>
      <c r="AFP466" s="2"/>
      <c r="AFQ466" s="2"/>
      <c r="AFR466" s="2"/>
      <c r="AFS466" s="2"/>
      <c r="AFT466" s="2"/>
      <c r="AFU466" s="2"/>
      <c r="AFV466" s="2"/>
      <c r="AFW466" s="2"/>
      <c r="AFX466" s="2"/>
      <c r="AFY466" s="2"/>
      <c r="AFZ466" s="2"/>
      <c r="AGA466" s="2"/>
      <c r="AGB466" s="2"/>
      <c r="AGC466" s="2"/>
      <c r="AGD466" s="2"/>
      <c r="AGE466" s="2"/>
      <c r="AGF466" s="2"/>
      <c r="AGG466" s="2"/>
      <c r="AGH466" s="2"/>
      <c r="AGI466" s="2"/>
      <c r="AGJ466" s="2"/>
      <c r="AGK466" s="2"/>
      <c r="AGL466" s="2"/>
      <c r="AGM466" s="2"/>
      <c r="AGN466" s="2"/>
      <c r="AGO466" s="2"/>
      <c r="AGP466" s="2"/>
      <c r="AGQ466" s="2"/>
      <c r="AGR466" s="2"/>
      <c r="AGS466" s="2"/>
      <c r="AGT466" s="2"/>
      <c r="AGU466" s="2"/>
      <c r="AGV466" s="2"/>
      <c r="AGW466" s="2"/>
      <c r="AGX466" s="2"/>
      <c r="AGY466" s="2"/>
      <c r="AGZ466" s="2"/>
      <c r="AHA466" s="2"/>
      <c r="AHB466" s="2"/>
      <c r="AHC466" s="2"/>
      <c r="AHD466" s="2"/>
      <c r="AHE466" s="2"/>
      <c r="AHF466" s="2"/>
      <c r="AHG466" s="2"/>
      <c r="AHH466" s="2"/>
      <c r="AHI466" s="2"/>
      <c r="AHJ466" s="2"/>
      <c r="AHK466" s="2"/>
      <c r="AHL466" s="2"/>
      <c r="AHM466" s="2"/>
      <c r="AHN466" s="2"/>
      <c r="AHO466" s="2"/>
      <c r="AHP466" s="2"/>
      <c r="AHQ466" s="2"/>
      <c r="AHR466" s="2"/>
      <c r="AHS466" s="2"/>
      <c r="AHT466" s="2"/>
      <c r="AHU466" s="2"/>
      <c r="AHV466" s="2"/>
      <c r="AHW466" s="2"/>
      <c r="AHX466" s="2"/>
      <c r="AHY466" s="2"/>
      <c r="AHZ466" s="2"/>
      <c r="AIA466" s="2"/>
      <c r="AIB466" s="2"/>
      <c r="AIC466" s="2"/>
      <c r="AID466" s="2"/>
      <c r="AIE466" s="2"/>
      <c r="AIF466" s="2"/>
      <c r="AIG466" s="2"/>
      <c r="AIH466" s="2"/>
      <c r="AII466" s="2"/>
      <c r="AIJ466" s="2"/>
      <c r="AIK466" s="2"/>
      <c r="AIL466" s="2"/>
      <c r="AIM466" s="2"/>
      <c r="AIN466" s="2"/>
      <c r="AIO466" s="2"/>
      <c r="AIP466" s="2"/>
      <c r="AIQ466" s="2"/>
      <c r="AIR466" s="2"/>
      <c r="AIS466" s="2"/>
      <c r="AIT466" s="2"/>
      <c r="AIU466" s="2"/>
      <c r="AIV466" s="2"/>
      <c r="AIW466" s="2"/>
      <c r="AIX466" s="2"/>
      <c r="AIY466" s="2"/>
      <c r="AIZ466" s="2"/>
      <c r="AJA466" s="2"/>
      <c r="AJB466" s="2"/>
      <c r="AJC466" s="2"/>
      <c r="AJD466" s="2"/>
      <c r="AJE466" s="2"/>
      <c r="AJF466" s="2"/>
      <c r="AJG466" s="2"/>
      <c r="AJH466" s="2"/>
      <c r="AJI466" s="2"/>
      <c r="AJJ466" s="2"/>
      <c r="AJK466" s="2"/>
      <c r="AJL466" s="2"/>
      <c r="AJM466" s="2"/>
      <c r="AJN466" s="2"/>
      <c r="AJO466" s="2"/>
      <c r="AJP466" s="2"/>
      <c r="AJQ466" s="2"/>
      <c r="AJR466" s="2"/>
      <c r="AJS466" s="2"/>
      <c r="AJT466" s="2"/>
      <c r="AJU466" s="2"/>
      <c r="AJV466" s="2"/>
      <c r="AJW466" s="2"/>
      <c r="AJX466" s="2"/>
      <c r="AJY466" s="2"/>
      <c r="AJZ466" s="2"/>
      <c r="AKA466" s="2"/>
      <c r="AKB466" s="2"/>
      <c r="AKC466" s="2"/>
      <c r="AKD466" s="2"/>
      <c r="AKE466" s="2"/>
      <c r="AKF466" s="2"/>
      <c r="AKG466" s="2"/>
      <c r="AKH466" s="2"/>
      <c r="AKI466" s="2"/>
      <c r="AKJ466" s="2"/>
      <c r="AKK466" s="2"/>
      <c r="AKL466" s="2"/>
      <c r="AKM466" s="2"/>
      <c r="AKN466" s="2"/>
      <c r="AKO466" s="2"/>
      <c r="AKP466" s="2"/>
      <c r="AKQ466" s="2"/>
      <c r="AKR466" s="2"/>
      <c r="AKS466" s="2"/>
      <c r="AKT466" s="2"/>
      <c r="AKU466" s="2"/>
      <c r="AKV466" s="2"/>
      <c r="AKW466" s="2"/>
      <c r="AKX466" s="2"/>
      <c r="AKY466" s="2"/>
      <c r="AKZ466" s="2"/>
      <c r="ALA466" s="2"/>
      <c r="ALB466" s="2"/>
      <c r="ALC466" s="2"/>
      <c r="ALD466" s="2"/>
      <c r="ALE466" s="2"/>
      <c r="ALF466" s="2"/>
      <c r="ALG466" s="2"/>
      <c r="ALH466" s="2"/>
      <c r="ALI466" s="2"/>
      <c r="ALJ466" s="2"/>
      <c r="ALK466" s="2"/>
      <c r="ALL466" s="2"/>
      <c r="ALM466" s="2"/>
      <c r="ALN466" s="2"/>
      <c r="ALO466" s="2"/>
      <c r="ALP466" s="2"/>
      <c r="ALQ466" s="2"/>
      <c r="ALR466" s="2"/>
      <c r="ALS466" s="2"/>
      <c r="ALT466" s="2"/>
      <c r="ALU466" s="2"/>
      <c r="ALV466" s="2"/>
      <c r="ALW466" s="2"/>
      <c r="ALX466" s="2"/>
      <c r="ALY466" s="2"/>
      <c r="ALZ466" s="2"/>
      <c r="AMA466" s="2"/>
    </row>
    <row r="467" spans="1:1015" ht="15.75" thickBot="1" x14ac:dyDescent="0.3">
      <c r="A467" s="101">
        <v>128</v>
      </c>
      <c r="B467" s="1">
        <v>129</v>
      </c>
      <c r="C467" s="5" t="s">
        <v>445</v>
      </c>
      <c r="D467" s="1" t="s">
        <v>167</v>
      </c>
      <c r="E467" s="8">
        <v>61</v>
      </c>
      <c r="F467" s="8">
        <v>56</v>
      </c>
      <c r="G467" s="95">
        <v>31011</v>
      </c>
      <c r="H467" s="106" t="s">
        <v>10</v>
      </c>
      <c r="I467" s="62">
        <f>18000/1936.27*2.34*G467/10000</f>
        <v>67.45873870896105</v>
      </c>
      <c r="J467" s="62">
        <f t="shared" si="22"/>
        <v>1011.8810806344158</v>
      </c>
      <c r="K467" s="62">
        <f t="shared" si="23"/>
        <v>404.7524322537663</v>
      </c>
      <c r="L467" s="63">
        <f t="shared" si="24"/>
        <v>1416.6335128881819</v>
      </c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  <c r="WI467" s="2"/>
      <c r="WJ467" s="2"/>
      <c r="WK467" s="2"/>
      <c r="WL467" s="2"/>
      <c r="WM467" s="2"/>
      <c r="WN467" s="2"/>
      <c r="WO467" s="2"/>
      <c r="WP467" s="2"/>
      <c r="WQ467" s="2"/>
      <c r="WR467" s="2"/>
      <c r="WS467" s="2"/>
      <c r="WT467" s="2"/>
      <c r="WU467" s="2"/>
      <c r="WV467" s="2"/>
      <c r="WW467" s="2"/>
      <c r="WX467" s="2"/>
      <c r="WY467" s="2"/>
      <c r="WZ467" s="2"/>
      <c r="XA467" s="2"/>
      <c r="XB467" s="2"/>
      <c r="XC467" s="2"/>
      <c r="XD467" s="2"/>
      <c r="XE467" s="2"/>
      <c r="XF467" s="2"/>
      <c r="XG467" s="2"/>
      <c r="XH467" s="2"/>
      <c r="XI467" s="2"/>
      <c r="XJ467" s="2"/>
      <c r="XK467" s="2"/>
      <c r="XL467" s="2"/>
      <c r="XM467" s="2"/>
      <c r="XN467" s="2"/>
      <c r="XO467" s="2"/>
      <c r="XP467" s="2"/>
      <c r="XQ467" s="2"/>
      <c r="XR467" s="2"/>
      <c r="XS467" s="2"/>
      <c r="XT467" s="2"/>
      <c r="XU467" s="2"/>
      <c r="XV467" s="2"/>
      <c r="XW467" s="2"/>
      <c r="XX467" s="2"/>
      <c r="XY467" s="2"/>
      <c r="XZ467" s="2"/>
      <c r="YA467" s="2"/>
      <c r="YB467" s="2"/>
      <c r="YC467" s="2"/>
      <c r="YD467" s="2"/>
      <c r="YE467" s="2"/>
      <c r="YF467" s="2"/>
      <c r="YG467" s="2"/>
      <c r="YH467" s="2"/>
      <c r="YI467" s="2"/>
      <c r="YJ467" s="2"/>
      <c r="YK467" s="2"/>
      <c r="YL467" s="2"/>
      <c r="YM467" s="2"/>
      <c r="YN467" s="2"/>
      <c r="YO467" s="2"/>
      <c r="YP467" s="2"/>
      <c r="YQ467" s="2"/>
      <c r="YR467" s="2"/>
      <c r="YS467" s="2"/>
      <c r="YT467" s="2"/>
      <c r="YU467" s="2"/>
      <c r="YV467" s="2"/>
      <c r="YW467" s="2"/>
      <c r="YX467" s="2"/>
      <c r="YY467" s="2"/>
      <c r="YZ467" s="2"/>
      <c r="ZA467" s="2"/>
      <c r="ZB467" s="2"/>
      <c r="ZC467" s="2"/>
      <c r="ZD467" s="2"/>
      <c r="ZE467" s="2"/>
      <c r="ZF467" s="2"/>
      <c r="ZG467" s="2"/>
      <c r="ZH467" s="2"/>
      <c r="ZI467" s="2"/>
      <c r="ZJ467" s="2"/>
      <c r="ZK467" s="2"/>
      <c r="ZL467" s="2"/>
      <c r="ZM467" s="2"/>
      <c r="ZN467" s="2"/>
      <c r="ZO467" s="2"/>
      <c r="ZP467" s="2"/>
      <c r="ZQ467" s="2"/>
      <c r="ZR467" s="2"/>
      <c r="ZS467" s="2"/>
      <c r="ZT467" s="2"/>
      <c r="ZU467" s="2"/>
      <c r="ZV467" s="2"/>
      <c r="ZW467" s="2"/>
      <c r="ZX467" s="2"/>
      <c r="ZY467" s="2"/>
      <c r="ZZ467" s="2"/>
      <c r="AAA467" s="2"/>
      <c r="AAB467" s="2"/>
      <c r="AAC467" s="2"/>
      <c r="AAD467" s="2"/>
      <c r="AAE467" s="2"/>
      <c r="AAF467" s="2"/>
      <c r="AAG467" s="2"/>
      <c r="AAH467" s="2"/>
      <c r="AAI467" s="2"/>
      <c r="AAJ467" s="2"/>
      <c r="AAK467" s="2"/>
      <c r="AAL467" s="2"/>
      <c r="AAM467" s="2"/>
      <c r="AAN467" s="2"/>
      <c r="AAO467" s="2"/>
      <c r="AAP467" s="2"/>
      <c r="AAQ467" s="2"/>
      <c r="AAR467" s="2"/>
      <c r="AAS467" s="2"/>
      <c r="AAT467" s="2"/>
      <c r="AAU467" s="2"/>
      <c r="AAV467" s="2"/>
      <c r="AAW467" s="2"/>
      <c r="AAX467" s="2"/>
      <c r="AAY467" s="2"/>
      <c r="AAZ467" s="2"/>
      <c r="ABA467" s="2"/>
      <c r="ABB467" s="2"/>
      <c r="ABC467" s="2"/>
      <c r="ABD467" s="2"/>
      <c r="ABE467" s="2"/>
      <c r="ABF467" s="2"/>
      <c r="ABG467" s="2"/>
      <c r="ABH467" s="2"/>
      <c r="ABI467" s="2"/>
      <c r="ABJ467" s="2"/>
      <c r="ABK467" s="2"/>
      <c r="ABL467" s="2"/>
      <c r="ABM467" s="2"/>
      <c r="ABN467" s="2"/>
      <c r="ABO467" s="2"/>
      <c r="ABP467" s="2"/>
      <c r="ABQ467" s="2"/>
      <c r="ABR467" s="2"/>
      <c r="ABS467" s="2"/>
      <c r="ABT467" s="2"/>
      <c r="ABU467" s="2"/>
      <c r="ABV467" s="2"/>
      <c r="ABW467" s="2"/>
      <c r="ABX467" s="2"/>
      <c r="ABY467" s="2"/>
      <c r="ABZ467" s="2"/>
      <c r="ACA467" s="2"/>
      <c r="ACB467" s="2"/>
      <c r="ACC467" s="2"/>
      <c r="ACD467" s="2"/>
      <c r="ACE467" s="2"/>
      <c r="ACF467" s="2"/>
      <c r="ACG467" s="2"/>
      <c r="ACH467" s="2"/>
      <c r="ACI467" s="2"/>
      <c r="ACJ467" s="2"/>
      <c r="ACK467" s="2"/>
      <c r="ACL467" s="2"/>
      <c r="ACM467" s="2"/>
      <c r="ACN467" s="2"/>
      <c r="ACO467" s="2"/>
      <c r="ACP467" s="2"/>
      <c r="ACQ467" s="2"/>
      <c r="ACR467" s="2"/>
      <c r="ACS467" s="2"/>
      <c r="ACT467" s="2"/>
      <c r="ACU467" s="2"/>
      <c r="ACV467" s="2"/>
      <c r="ACW467" s="2"/>
      <c r="ACX467" s="2"/>
      <c r="ACY467" s="2"/>
      <c r="ACZ467" s="2"/>
      <c r="ADA467" s="2"/>
      <c r="ADB467" s="2"/>
      <c r="ADC467" s="2"/>
      <c r="ADD467" s="2"/>
      <c r="ADE467" s="2"/>
      <c r="ADF467" s="2"/>
      <c r="ADG467" s="2"/>
      <c r="ADH467" s="2"/>
      <c r="ADI467" s="2"/>
      <c r="ADJ467" s="2"/>
      <c r="ADK467" s="2"/>
      <c r="ADL467" s="2"/>
      <c r="ADM467" s="2"/>
      <c r="ADN467" s="2"/>
      <c r="ADO467" s="2"/>
      <c r="ADP467" s="2"/>
      <c r="ADQ467" s="2"/>
      <c r="ADR467" s="2"/>
      <c r="ADS467" s="2"/>
      <c r="ADT467" s="2"/>
      <c r="ADU467" s="2"/>
      <c r="ADV467" s="2"/>
      <c r="ADW467" s="2"/>
      <c r="ADX467" s="2"/>
      <c r="ADY467" s="2"/>
      <c r="ADZ467" s="2"/>
      <c r="AEA467" s="2"/>
      <c r="AEB467" s="2"/>
      <c r="AEC467" s="2"/>
      <c r="AED467" s="2"/>
      <c r="AEE467" s="2"/>
      <c r="AEF467" s="2"/>
      <c r="AEG467" s="2"/>
      <c r="AEH467" s="2"/>
      <c r="AEI467" s="2"/>
      <c r="AEJ467" s="2"/>
      <c r="AEK467" s="2"/>
      <c r="AEL467" s="2"/>
      <c r="AEM467" s="2"/>
      <c r="AEN467" s="2"/>
      <c r="AEO467" s="2"/>
      <c r="AEP467" s="2"/>
      <c r="AEQ467" s="2"/>
      <c r="AER467" s="2"/>
      <c r="AES467" s="2"/>
      <c r="AET467" s="2"/>
      <c r="AEU467" s="2"/>
      <c r="AEV467" s="2"/>
      <c r="AEW467" s="2"/>
      <c r="AEX467" s="2"/>
      <c r="AEY467" s="2"/>
      <c r="AEZ467" s="2"/>
      <c r="AFA467" s="2"/>
      <c r="AFB467" s="2"/>
      <c r="AFC467" s="2"/>
      <c r="AFD467" s="2"/>
      <c r="AFE467" s="2"/>
      <c r="AFF467" s="2"/>
      <c r="AFG467" s="2"/>
      <c r="AFH467" s="2"/>
      <c r="AFI467" s="2"/>
      <c r="AFJ467" s="2"/>
      <c r="AFK467" s="2"/>
      <c r="AFL467" s="2"/>
      <c r="AFM467" s="2"/>
      <c r="AFN467" s="2"/>
      <c r="AFO467" s="2"/>
      <c r="AFP467" s="2"/>
      <c r="AFQ467" s="2"/>
      <c r="AFR467" s="2"/>
      <c r="AFS467" s="2"/>
      <c r="AFT467" s="2"/>
      <c r="AFU467" s="2"/>
      <c r="AFV467" s="2"/>
      <c r="AFW467" s="2"/>
      <c r="AFX467" s="2"/>
      <c r="AFY467" s="2"/>
      <c r="AFZ467" s="2"/>
      <c r="AGA467" s="2"/>
      <c r="AGB467" s="2"/>
      <c r="AGC467" s="2"/>
      <c r="AGD467" s="2"/>
      <c r="AGE467" s="2"/>
      <c r="AGF467" s="2"/>
      <c r="AGG467" s="2"/>
      <c r="AGH467" s="2"/>
      <c r="AGI467" s="2"/>
      <c r="AGJ467" s="2"/>
      <c r="AGK467" s="2"/>
      <c r="AGL467" s="2"/>
      <c r="AGM467" s="2"/>
      <c r="AGN467" s="2"/>
      <c r="AGO467" s="2"/>
      <c r="AGP467" s="2"/>
      <c r="AGQ467" s="2"/>
      <c r="AGR467" s="2"/>
      <c r="AGS467" s="2"/>
      <c r="AGT467" s="2"/>
      <c r="AGU467" s="2"/>
      <c r="AGV467" s="2"/>
      <c r="AGW467" s="2"/>
      <c r="AGX467" s="2"/>
      <c r="AGY467" s="2"/>
      <c r="AGZ467" s="2"/>
      <c r="AHA467" s="2"/>
      <c r="AHB467" s="2"/>
      <c r="AHC467" s="2"/>
      <c r="AHD467" s="2"/>
      <c r="AHE467" s="2"/>
      <c r="AHF467" s="2"/>
      <c r="AHG467" s="2"/>
      <c r="AHH467" s="2"/>
      <c r="AHI467" s="2"/>
      <c r="AHJ467" s="2"/>
      <c r="AHK467" s="2"/>
      <c r="AHL467" s="2"/>
      <c r="AHM467" s="2"/>
      <c r="AHN467" s="2"/>
      <c r="AHO467" s="2"/>
      <c r="AHP467" s="2"/>
      <c r="AHQ467" s="2"/>
      <c r="AHR467" s="2"/>
      <c r="AHS467" s="2"/>
      <c r="AHT467" s="2"/>
      <c r="AHU467" s="2"/>
      <c r="AHV467" s="2"/>
      <c r="AHW467" s="2"/>
      <c r="AHX467" s="2"/>
      <c r="AHY467" s="2"/>
      <c r="AHZ467" s="2"/>
      <c r="AIA467" s="2"/>
      <c r="AIB467" s="2"/>
      <c r="AIC467" s="2"/>
      <c r="AID467" s="2"/>
      <c r="AIE467" s="2"/>
      <c r="AIF467" s="2"/>
      <c r="AIG467" s="2"/>
      <c r="AIH467" s="2"/>
      <c r="AII467" s="2"/>
      <c r="AIJ467" s="2"/>
      <c r="AIK467" s="2"/>
      <c r="AIL467" s="2"/>
      <c r="AIM467" s="2"/>
      <c r="AIN467" s="2"/>
      <c r="AIO467" s="2"/>
      <c r="AIP467" s="2"/>
      <c r="AIQ467" s="2"/>
      <c r="AIR467" s="2"/>
      <c r="AIS467" s="2"/>
      <c r="AIT467" s="2"/>
      <c r="AIU467" s="2"/>
      <c r="AIV467" s="2"/>
      <c r="AIW467" s="2"/>
      <c r="AIX467" s="2"/>
      <c r="AIY467" s="2"/>
      <c r="AIZ467" s="2"/>
      <c r="AJA467" s="2"/>
      <c r="AJB467" s="2"/>
      <c r="AJC467" s="2"/>
      <c r="AJD467" s="2"/>
      <c r="AJE467" s="2"/>
      <c r="AJF467" s="2"/>
      <c r="AJG467" s="2"/>
      <c r="AJH467" s="2"/>
      <c r="AJI467" s="2"/>
      <c r="AJJ467" s="2"/>
      <c r="AJK467" s="2"/>
      <c r="AJL467" s="2"/>
      <c r="AJM467" s="2"/>
      <c r="AJN467" s="2"/>
      <c r="AJO467" s="2"/>
      <c r="AJP467" s="2"/>
      <c r="AJQ467" s="2"/>
      <c r="AJR467" s="2"/>
      <c r="AJS467" s="2"/>
      <c r="AJT467" s="2"/>
      <c r="AJU467" s="2"/>
      <c r="AJV467" s="2"/>
      <c r="AJW467" s="2"/>
      <c r="AJX467" s="2"/>
      <c r="AJY467" s="2"/>
      <c r="AJZ467" s="2"/>
      <c r="AKA467" s="2"/>
      <c r="AKB467" s="2"/>
      <c r="AKC467" s="2"/>
      <c r="AKD467" s="2"/>
      <c r="AKE467" s="2"/>
      <c r="AKF467" s="2"/>
      <c r="AKG467" s="2"/>
      <c r="AKH467" s="2"/>
      <c r="AKI467" s="2"/>
      <c r="AKJ467" s="2"/>
      <c r="AKK467" s="2"/>
      <c r="AKL467" s="2"/>
      <c r="AKM467" s="2"/>
      <c r="AKN467" s="2"/>
      <c r="AKO467" s="2"/>
      <c r="AKP467" s="2"/>
      <c r="AKQ467" s="2"/>
      <c r="AKR467" s="2"/>
      <c r="AKS467" s="2"/>
      <c r="AKT467" s="2"/>
      <c r="AKU467" s="2"/>
      <c r="AKV467" s="2"/>
      <c r="AKW467" s="2"/>
      <c r="AKX467" s="2"/>
      <c r="AKY467" s="2"/>
      <c r="AKZ467" s="2"/>
      <c r="ALA467" s="2"/>
      <c r="ALB467" s="2"/>
      <c r="ALC467" s="2"/>
      <c r="ALD467" s="2"/>
      <c r="ALE467" s="2"/>
      <c r="ALF467" s="2"/>
      <c r="ALG467" s="2"/>
      <c r="ALH467" s="2"/>
      <c r="ALI467" s="2"/>
      <c r="ALJ467" s="2"/>
      <c r="ALK467" s="2"/>
      <c r="ALL467" s="2"/>
      <c r="ALM467" s="2"/>
      <c r="ALN467" s="2"/>
      <c r="ALO467" s="2"/>
      <c r="ALP467" s="2"/>
      <c r="ALQ467" s="2"/>
      <c r="ALR467" s="2"/>
      <c r="ALS467" s="2"/>
      <c r="ALT467" s="2"/>
      <c r="ALU467" s="2"/>
      <c r="ALV467" s="2"/>
      <c r="ALW467" s="2"/>
      <c r="ALX467" s="2"/>
      <c r="ALY467" s="2"/>
      <c r="ALZ467" s="2"/>
      <c r="AMA467" s="2"/>
    </row>
    <row r="468" spans="1:1015" ht="15.75" thickBot="1" x14ac:dyDescent="0.3">
      <c r="A468" s="101">
        <v>129</v>
      </c>
      <c r="B468" s="1">
        <v>56</v>
      </c>
      <c r="C468" s="5" t="s">
        <v>443</v>
      </c>
      <c r="D468" s="1" t="s">
        <v>449</v>
      </c>
      <c r="E468" s="1">
        <v>61</v>
      </c>
      <c r="F468" s="1">
        <v>60</v>
      </c>
      <c r="G468" s="95">
        <v>28712</v>
      </c>
      <c r="H468" s="107" t="s">
        <v>10</v>
      </c>
      <c r="I468" s="62">
        <f>18000/1936.27*2.34*G468/10000</f>
        <v>62.457686169800695</v>
      </c>
      <c r="J468" s="62">
        <f t="shared" si="22"/>
        <v>936.86529254701043</v>
      </c>
      <c r="K468" s="62">
        <f t="shared" si="23"/>
        <v>374.74611701880417</v>
      </c>
      <c r="L468" s="63">
        <f t="shared" si="24"/>
        <v>1311.6114095658145</v>
      </c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  <c r="WM468" s="2"/>
      <c r="WN468" s="2"/>
      <c r="WO468" s="2"/>
      <c r="WP468" s="2"/>
      <c r="WQ468" s="2"/>
      <c r="WR468" s="2"/>
      <c r="WS468" s="2"/>
      <c r="WT468" s="2"/>
      <c r="WU468" s="2"/>
      <c r="WV468" s="2"/>
      <c r="WW468" s="2"/>
      <c r="WX468" s="2"/>
      <c r="WY468" s="2"/>
      <c r="WZ468" s="2"/>
      <c r="XA468" s="2"/>
      <c r="XB468" s="2"/>
      <c r="XC468" s="2"/>
      <c r="XD468" s="2"/>
      <c r="XE468" s="2"/>
      <c r="XF468" s="2"/>
      <c r="XG468" s="2"/>
      <c r="XH468" s="2"/>
      <c r="XI468" s="2"/>
      <c r="XJ468" s="2"/>
      <c r="XK468" s="2"/>
      <c r="XL468" s="2"/>
      <c r="XM468" s="2"/>
      <c r="XN468" s="2"/>
      <c r="XO468" s="2"/>
      <c r="XP468" s="2"/>
      <c r="XQ468" s="2"/>
      <c r="XR468" s="2"/>
      <c r="XS468" s="2"/>
      <c r="XT468" s="2"/>
      <c r="XU468" s="2"/>
      <c r="XV468" s="2"/>
      <c r="XW468" s="2"/>
      <c r="XX468" s="2"/>
      <c r="XY468" s="2"/>
      <c r="XZ468" s="2"/>
      <c r="YA468" s="2"/>
      <c r="YB468" s="2"/>
      <c r="YC468" s="2"/>
      <c r="YD468" s="2"/>
      <c r="YE468" s="2"/>
      <c r="YF468" s="2"/>
      <c r="YG468" s="2"/>
      <c r="YH468" s="2"/>
      <c r="YI468" s="2"/>
      <c r="YJ468" s="2"/>
      <c r="YK468" s="2"/>
      <c r="YL468" s="2"/>
      <c r="YM468" s="2"/>
      <c r="YN468" s="2"/>
      <c r="YO468" s="2"/>
      <c r="YP468" s="2"/>
      <c r="YQ468" s="2"/>
      <c r="YR468" s="2"/>
      <c r="YS468" s="2"/>
      <c r="YT468" s="2"/>
      <c r="YU468" s="2"/>
      <c r="YV468" s="2"/>
      <c r="YW468" s="2"/>
      <c r="YX468" s="2"/>
      <c r="YY468" s="2"/>
      <c r="YZ468" s="2"/>
      <c r="ZA468" s="2"/>
      <c r="ZB468" s="2"/>
      <c r="ZC468" s="2"/>
      <c r="ZD468" s="2"/>
      <c r="ZE468" s="2"/>
      <c r="ZF468" s="2"/>
      <c r="ZG468" s="2"/>
      <c r="ZH468" s="2"/>
      <c r="ZI468" s="2"/>
      <c r="ZJ468" s="2"/>
      <c r="ZK468" s="2"/>
      <c r="ZL468" s="2"/>
      <c r="ZM468" s="2"/>
      <c r="ZN468" s="2"/>
      <c r="ZO468" s="2"/>
      <c r="ZP468" s="2"/>
      <c r="ZQ468" s="2"/>
      <c r="ZR468" s="2"/>
      <c r="ZS468" s="2"/>
      <c r="ZT468" s="2"/>
      <c r="ZU468" s="2"/>
      <c r="ZV468" s="2"/>
      <c r="ZW468" s="2"/>
      <c r="ZX468" s="2"/>
      <c r="ZY468" s="2"/>
      <c r="ZZ468" s="2"/>
      <c r="AAA468" s="2"/>
      <c r="AAB468" s="2"/>
      <c r="AAC468" s="2"/>
      <c r="AAD468" s="2"/>
      <c r="AAE468" s="2"/>
      <c r="AAF468" s="2"/>
      <c r="AAG468" s="2"/>
      <c r="AAH468" s="2"/>
      <c r="AAI468" s="2"/>
      <c r="AAJ468" s="2"/>
      <c r="AAK468" s="2"/>
      <c r="AAL468" s="2"/>
      <c r="AAM468" s="2"/>
      <c r="AAN468" s="2"/>
      <c r="AAO468" s="2"/>
      <c r="AAP468" s="2"/>
      <c r="AAQ468" s="2"/>
      <c r="AAR468" s="2"/>
      <c r="AAS468" s="2"/>
      <c r="AAT468" s="2"/>
      <c r="AAU468" s="2"/>
      <c r="AAV468" s="2"/>
      <c r="AAW468" s="2"/>
      <c r="AAX468" s="2"/>
      <c r="AAY468" s="2"/>
      <c r="AAZ468" s="2"/>
      <c r="ABA468" s="2"/>
      <c r="ABB468" s="2"/>
      <c r="ABC468" s="2"/>
      <c r="ABD468" s="2"/>
      <c r="ABE468" s="2"/>
      <c r="ABF468" s="2"/>
      <c r="ABG468" s="2"/>
      <c r="ABH468" s="2"/>
      <c r="ABI468" s="2"/>
      <c r="ABJ468" s="2"/>
      <c r="ABK468" s="2"/>
      <c r="ABL468" s="2"/>
      <c r="ABM468" s="2"/>
      <c r="ABN468" s="2"/>
      <c r="ABO468" s="2"/>
      <c r="ABP468" s="2"/>
      <c r="ABQ468" s="2"/>
      <c r="ABR468" s="2"/>
      <c r="ABS468" s="2"/>
      <c r="ABT468" s="2"/>
      <c r="ABU468" s="2"/>
      <c r="ABV468" s="2"/>
      <c r="ABW468" s="2"/>
      <c r="ABX468" s="2"/>
      <c r="ABY468" s="2"/>
      <c r="ABZ468" s="2"/>
      <c r="ACA468" s="2"/>
      <c r="ACB468" s="2"/>
      <c r="ACC468" s="2"/>
      <c r="ACD468" s="2"/>
      <c r="ACE468" s="2"/>
      <c r="ACF468" s="2"/>
      <c r="ACG468" s="2"/>
      <c r="ACH468" s="2"/>
      <c r="ACI468" s="2"/>
      <c r="ACJ468" s="2"/>
      <c r="ACK468" s="2"/>
      <c r="ACL468" s="2"/>
      <c r="ACM468" s="2"/>
      <c r="ACN468" s="2"/>
      <c r="ACO468" s="2"/>
      <c r="ACP468" s="2"/>
      <c r="ACQ468" s="2"/>
      <c r="ACR468" s="2"/>
      <c r="ACS468" s="2"/>
      <c r="ACT468" s="2"/>
      <c r="ACU468" s="2"/>
      <c r="ACV468" s="2"/>
      <c r="ACW468" s="2"/>
      <c r="ACX468" s="2"/>
      <c r="ACY468" s="2"/>
      <c r="ACZ468" s="2"/>
      <c r="ADA468" s="2"/>
      <c r="ADB468" s="2"/>
      <c r="ADC468" s="2"/>
      <c r="ADD468" s="2"/>
      <c r="ADE468" s="2"/>
      <c r="ADF468" s="2"/>
      <c r="ADG468" s="2"/>
      <c r="ADH468" s="2"/>
      <c r="ADI468" s="2"/>
      <c r="ADJ468" s="2"/>
      <c r="ADK468" s="2"/>
      <c r="ADL468" s="2"/>
      <c r="ADM468" s="2"/>
      <c r="ADN468" s="2"/>
      <c r="ADO468" s="2"/>
      <c r="ADP468" s="2"/>
      <c r="ADQ468" s="2"/>
      <c r="ADR468" s="2"/>
      <c r="ADS468" s="2"/>
      <c r="ADT468" s="2"/>
      <c r="ADU468" s="2"/>
      <c r="ADV468" s="2"/>
      <c r="ADW468" s="2"/>
      <c r="ADX468" s="2"/>
      <c r="ADY468" s="2"/>
      <c r="ADZ468" s="2"/>
      <c r="AEA468" s="2"/>
      <c r="AEB468" s="2"/>
      <c r="AEC468" s="2"/>
      <c r="AED468" s="2"/>
      <c r="AEE468" s="2"/>
      <c r="AEF468" s="2"/>
      <c r="AEG468" s="2"/>
      <c r="AEH468" s="2"/>
      <c r="AEI468" s="2"/>
      <c r="AEJ468" s="2"/>
      <c r="AEK468" s="2"/>
      <c r="AEL468" s="2"/>
      <c r="AEM468" s="2"/>
      <c r="AEN468" s="2"/>
      <c r="AEO468" s="2"/>
      <c r="AEP468" s="2"/>
      <c r="AEQ468" s="2"/>
      <c r="AER468" s="2"/>
      <c r="AES468" s="2"/>
      <c r="AET468" s="2"/>
      <c r="AEU468" s="2"/>
      <c r="AEV468" s="2"/>
      <c r="AEW468" s="2"/>
      <c r="AEX468" s="2"/>
      <c r="AEY468" s="2"/>
      <c r="AEZ468" s="2"/>
      <c r="AFA468" s="2"/>
      <c r="AFB468" s="2"/>
      <c r="AFC468" s="2"/>
      <c r="AFD468" s="2"/>
      <c r="AFE468" s="2"/>
      <c r="AFF468" s="2"/>
      <c r="AFG468" s="2"/>
      <c r="AFH468" s="2"/>
      <c r="AFI468" s="2"/>
      <c r="AFJ468" s="2"/>
      <c r="AFK468" s="2"/>
      <c r="AFL468" s="2"/>
      <c r="AFM468" s="2"/>
      <c r="AFN468" s="2"/>
      <c r="AFO468" s="2"/>
      <c r="AFP468" s="2"/>
      <c r="AFQ468" s="2"/>
      <c r="AFR468" s="2"/>
      <c r="AFS468" s="2"/>
      <c r="AFT468" s="2"/>
      <c r="AFU468" s="2"/>
      <c r="AFV468" s="2"/>
      <c r="AFW468" s="2"/>
      <c r="AFX468" s="2"/>
      <c r="AFY468" s="2"/>
      <c r="AFZ468" s="2"/>
      <c r="AGA468" s="2"/>
      <c r="AGB468" s="2"/>
      <c r="AGC468" s="2"/>
      <c r="AGD468" s="2"/>
      <c r="AGE468" s="2"/>
      <c r="AGF468" s="2"/>
      <c r="AGG468" s="2"/>
      <c r="AGH468" s="2"/>
      <c r="AGI468" s="2"/>
      <c r="AGJ468" s="2"/>
      <c r="AGK468" s="2"/>
      <c r="AGL468" s="2"/>
      <c r="AGM468" s="2"/>
      <c r="AGN468" s="2"/>
      <c r="AGO468" s="2"/>
      <c r="AGP468" s="2"/>
      <c r="AGQ468" s="2"/>
      <c r="AGR468" s="2"/>
      <c r="AGS468" s="2"/>
      <c r="AGT468" s="2"/>
      <c r="AGU468" s="2"/>
      <c r="AGV468" s="2"/>
      <c r="AGW468" s="2"/>
      <c r="AGX468" s="2"/>
      <c r="AGY468" s="2"/>
      <c r="AGZ468" s="2"/>
      <c r="AHA468" s="2"/>
      <c r="AHB468" s="2"/>
      <c r="AHC468" s="2"/>
      <c r="AHD468" s="2"/>
      <c r="AHE468" s="2"/>
      <c r="AHF468" s="2"/>
      <c r="AHG468" s="2"/>
      <c r="AHH468" s="2"/>
      <c r="AHI468" s="2"/>
      <c r="AHJ468" s="2"/>
      <c r="AHK468" s="2"/>
      <c r="AHL468" s="2"/>
      <c r="AHM468" s="2"/>
      <c r="AHN468" s="2"/>
      <c r="AHO468" s="2"/>
      <c r="AHP468" s="2"/>
      <c r="AHQ468" s="2"/>
      <c r="AHR468" s="2"/>
      <c r="AHS468" s="2"/>
      <c r="AHT468" s="2"/>
      <c r="AHU468" s="2"/>
      <c r="AHV468" s="2"/>
      <c r="AHW468" s="2"/>
      <c r="AHX468" s="2"/>
      <c r="AHY468" s="2"/>
      <c r="AHZ468" s="2"/>
      <c r="AIA468" s="2"/>
      <c r="AIB468" s="2"/>
      <c r="AIC468" s="2"/>
      <c r="AID468" s="2"/>
      <c r="AIE468" s="2"/>
      <c r="AIF468" s="2"/>
      <c r="AIG468" s="2"/>
      <c r="AIH468" s="2"/>
      <c r="AII468" s="2"/>
      <c r="AIJ468" s="2"/>
      <c r="AIK468" s="2"/>
      <c r="AIL468" s="2"/>
      <c r="AIM468" s="2"/>
      <c r="AIN468" s="2"/>
      <c r="AIO468" s="2"/>
      <c r="AIP468" s="2"/>
      <c r="AIQ468" s="2"/>
      <c r="AIR468" s="2"/>
      <c r="AIS468" s="2"/>
      <c r="AIT468" s="2"/>
      <c r="AIU468" s="2"/>
      <c r="AIV468" s="2"/>
      <c r="AIW468" s="2"/>
      <c r="AIX468" s="2"/>
      <c r="AIY468" s="2"/>
      <c r="AIZ468" s="2"/>
      <c r="AJA468" s="2"/>
      <c r="AJB468" s="2"/>
      <c r="AJC468" s="2"/>
      <c r="AJD468" s="2"/>
      <c r="AJE468" s="2"/>
      <c r="AJF468" s="2"/>
      <c r="AJG468" s="2"/>
      <c r="AJH468" s="2"/>
      <c r="AJI468" s="2"/>
      <c r="AJJ468" s="2"/>
      <c r="AJK468" s="2"/>
      <c r="AJL468" s="2"/>
      <c r="AJM468" s="2"/>
      <c r="AJN468" s="2"/>
      <c r="AJO468" s="2"/>
      <c r="AJP468" s="2"/>
      <c r="AJQ468" s="2"/>
      <c r="AJR468" s="2"/>
      <c r="AJS468" s="2"/>
      <c r="AJT468" s="2"/>
      <c r="AJU468" s="2"/>
      <c r="AJV468" s="2"/>
      <c r="AJW468" s="2"/>
      <c r="AJX468" s="2"/>
      <c r="AJY468" s="2"/>
      <c r="AJZ468" s="2"/>
      <c r="AKA468" s="2"/>
      <c r="AKB468" s="2"/>
      <c r="AKC468" s="2"/>
      <c r="AKD468" s="2"/>
      <c r="AKE468" s="2"/>
      <c r="AKF468" s="2"/>
      <c r="AKG468" s="2"/>
      <c r="AKH468" s="2"/>
      <c r="AKI468" s="2"/>
      <c r="AKJ468" s="2"/>
      <c r="AKK468" s="2"/>
      <c r="AKL468" s="2"/>
      <c r="AKM468" s="2"/>
      <c r="AKN468" s="2"/>
      <c r="AKO468" s="2"/>
      <c r="AKP468" s="2"/>
      <c r="AKQ468" s="2"/>
      <c r="AKR468" s="2"/>
      <c r="AKS468" s="2"/>
      <c r="AKT468" s="2"/>
      <c r="AKU468" s="2"/>
      <c r="AKV468" s="2"/>
      <c r="AKW468" s="2"/>
      <c r="AKX468" s="2"/>
      <c r="AKY468" s="2"/>
      <c r="AKZ468" s="2"/>
      <c r="ALA468" s="2"/>
      <c r="ALB468" s="2"/>
      <c r="ALC468" s="2"/>
      <c r="ALD468" s="2"/>
      <c r="ALE468" s="2"/>
      <c r="ALF468" s="2"/>
      <c r="ALG468" s="2"/>
      <c r="ALH468" s="2"/>
      <c r="ALI468" s="2"/>
      <c r="ALJ468" s="2"/>
      <c r="ALK468" s="2"/>
      <c r="ALL468" s="2"/>
      <c r="ALM468" s="2"/>
      <c r="ALN468" s="2"/>
      <c r="ALO468" s="2"/>
      <c r="ALP468" s="2"/>
      <c r="ALQ468" s="2"/>
      <c r="ALR468" s="2"/>
      <c r="ALS468" s="2"/>
      <c r="ALT468" s="2"/>
      <c r="ALU468" s="2"/>
      <c r="ALV468" s="2"/>
      <c r="ALW468" s="2"/>
      <c r="ALX468" s="2"/>
      <c r="ALY468" s="2"/>
      <c r="ALZ468" s="2"/>
      <c r="AMA468" s="2"/>
    </row>
    <row r="469" spans="1:1015" x14ac:dyDescent="0.25">
      <c r="A469" s="101">
        <v>130</v>
      </c>
      <c r="B469" s="1">
        <v>63</v>
      </c>
      <c r="C469" s="5" t="s">
        <v>450</v>
      </c>
      <c r="D469" s="1" t="s">
        <v>195</v>
      </c>
      <c r="E469" s="3">
        <v>124</v>
      </c>
      <c r="F469" s="101">
        <v>106</v>
      </c>
      <c r="G469" s="19">
        <v>15900</v>
      </c>
      <c r="H469" s="4" t="s">
        <v>25</v>
      </c>
      <c r="I469" s="51"/>
      <c r="J469" s="51"/>
      <c r="K469" s="51"/>
      <c r="L469" s="51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  <c r="WI469" s="2"/>
      <c r="WJ469" s="2"/>
      <c r="WK469" s="2"/>
      <c r="WL469" s="2"/>
      <c r="WM469" s="2"/>
      <c r="WN469" s="2"/>
      <c r="WO469" s="2"/>
      <c r="WP469" s="2"/>
      <c r="WQ469" s="2"/>
      <c r="WR469" s="2"/>
      <c r="WS469" s="2"/>
      <c r="WT469" s="2"/>
      <c r="WU469" s="2"/>
      <c r="WV469" s="2"/>
      <c r="WW469" s="2"/>
      <c r="WX469" s="2"/>
      <c r="WY469" s="2"/>
      <c r="WZ469" s="2"/>
      <c r="XA469" s="2"/>
      <c r="XB469" s="2"/>
      <c r="XC469" s="2"/>
      <c r="XD469" s="2"/>
      <c r="XE469" s="2"/>
      <c r="XF469" s="2"/>
      <c r="XG469" s="2"/>
      <c r="XH469" s="2"/>
      <c r="XI469" s="2"/>
      <c r="XJ469" s="2"/>
      <c r="XK469" s="2"/>
      <c r="XL469" s="2"/>
      <c r="XM469" s="2"/>
      <c r="XN469" s="2"/>
      <c r="XO469" s="2"/>
      <c r="XP469" s="2"/>
      <c r="XQ469" s="2"/>
      <c r="XR469" s="2"/>
      <c r="XS469" s="2"/>
      <c r="XT469" s="2"/>
      <c r="XU469" s="2"/>
      <c r="XV469" s="2"/>
      <c r="XW469" s="2"/>
      <c r="XX469" s="2"/>
      <c r="XY469" s="2"/>
      <c r="XZ469" s="2"/>
      <c r="YA469" s="2"/>
      <c r="YB469" s="2"/>
      <c r="YC469" s="2"/>
      <c r="YD469" s="2"/>
      <c r="YE469" s="2"/>
      <c r="YF469" s="2"/>
      <c r="YG469" s="2"/>
      <c r="YH469" s="2"/>
      <c r="YI469" s="2"/>
      <c r="YJ469" s="2"/>
      <c r="YK469" s="2"/>
      <c r="YL469" s="2"/>
      <c r="YM469" s="2"/>
      <c r="YN469" s="2"/>
      <c r="YO469" s="2"/>
      <c r="YP469" s="2"/>
      <c r="YQ469" s="2"/>
      <c r="YR469" s="2"/>
      <c r="YS469" s="2"/>
      <c r="YT469" s="2"/>
      <c r="YU469" s="2"/>
      <c r="YV469" s="2"/>
      <c r="YW469" s="2"/>
      <c r="YX469" s="2"/>
      <c r="YY469" s="2"/>
      <c r="YZ469" s="2"/>
      <c r="ZA469" s="2"/>
      <c r="ZB469" s="2"/>
      <c r="ZC469" s="2"/>
      <c r="ZD469" s="2"/>
      <c r="ZE469" s="2"/>
      <c r="ZF469" s="2"/>
      <c r="ZG469" s="2"/>
      <c r="ZH469" s="2"/>
      <c r="ZI469" s="2"/>
      <c r="ZJ469" s="2"/>
      <c r="ZK469" s="2"/>
      <c r="ZL469" s="2"/>
      <c r="ZM469" s="2"/>
      <c r="ZN469" s="2"/>
      <c r="ZO469" s="2"/>
      <c r="ZP469" s="2"/>
      <c r="ZQ469" s="2"/>
      <c r="ZR469" s="2"/>
      <c r="ZS469" s="2"/>
      <c r="ZT469" s="2"/>
      <c r="ZU469" s="2"/>
      <c r="ZV469" s="2"/>
      <c r="ZW469" s="2"/>
      <c r="ZX469" s="2"/>
      <c r="ZY469" s="2"/>
      <c r="ZZ469" s="2"/>
      <c r="AAA469" s="2"/>
      <c r="AAB469" s="2"/>
      <c r="AAC469" s="2"/>
      <c r="AAD469" s="2"/>
      <c r="AAE469" s="2"/>
      <c r="AAF469" s="2"/>
      <c r="AAG469" s="2"/>
      <c r="AAH469" s="2"/>
      <c r="AAI469" s="2"/>
      <c r="AAJ469" s="2"/>
      <c r="AAK469" s="2"/>
      <c r="AAL469" s="2"/>
      <c r="AAM469" s="2"/>
      <c r="AAN469" s="2"/>
      <c r="AAO469" s="2"/>
      <c r="AAP469" s="2"/>
      <c r="AAQ469" s="2"/>
      <c r="AAR469" s="2"/>
      <c r="AAS469" s="2"/>
      <c r="AAT469" s="2"/>
      <c r="AAU469" s="2"/>
      <c r="AAV469" s="2"/>
      <c r="AAW469" s="2"/>
      <c r="AAX469" s="2"/>
      <c r="AAY469" s="2"/>
      <c r="AAZ469" s="2"/>
      <c r="ABA469" s="2"/>
      <c r="ABB469" s="2"/>
      <c r="ABC469" s="2"/>
      <c r="ABD469" s="2"/>
      <c r="ABE469" s="2"/>
      <c r="ABF469" s="2"/>
      <c r="ABG469" s="2"/>
      <c r="ABH469" s="2"/>
      <c r="ABI469" s="2"/>
      <c r="ABJ469" s="2"/>
      <c r="ABK469" s="2"/>
      <c r="ABL469" s="2"/>
      <c r="ABM469" s="2"/>
      <c r="ABN469" s="2"/>
      <c r="ABO469" s="2"/>
      <c r="ABP469" s="2"/>
      <c r="ABQ469" s="2"/>
      <c r="ABR469" s="2"/>
      <c r="ABS469" s="2"/>
      <c r="ABT469" s="2"/>
      <c r="ABU469" s="2"/>
      <c r="ABV469" s="2"/>
      <c r="ABW469" s="2"/>
      <c r="ABX469" s="2"/>
      <c r="ABY469" s="2"/>
      <c r="ABZ469" s="2"/>
      <c r="ACA469" s="2"/>
      <c r="ACB469" s="2"/>
      <c r="ACC469" s="2"/>
      <c r="ACD469" s="2"/>
      <c r="ACE469" s="2"/>
      <c r="ACF469" s="2"/>
      <c r="ACG469" s="2"/>
      <c r="ACH469" s="2"/>
      <c r="ACI469" s="2"/>
      <c r="ACJ469" s="2"/>
      <c r="ACK469" s="2"/>
      <c r="ACL469" s="2"/>
      <c r="ACM469" s="2"/>
      <c r="ACN469" s="2"/>
      <c r="ACO469" s="2"/>
      <c r="ACP469" s="2"/>
      <c r="ACQ469" s="2"/>
      <c r="ACR469" s="2"/>
      <c r="ACS469" s="2"/>
      <c r="ACT469" s="2"/>
      <c r="ACU469" s="2"/>
      <c r="ACV469" s="2"/>
      <c r="ACW469" s="2"/>
      <c r="ACX469" s="2"/>
      <c r="ACY469" s="2"/>
      <c r="ACZ469" s="2"/>
      <c r="ADA469" s="2"/>
      <c r="ADB469" s="2"/>
      <c r="ADC469" s="2"/>
      <c r="ADD469" s="2"/>
      <c r="ADE469" s="2"/>
      <c r="ADF469" s="2"/>
      <c r="ADG469" s="2"/>
      <c r="ADH469" s="2"/>
      <c r="ADI469" s="2"/>
      <c r="ADJ469" s="2"/>
      <c r="ADK469" s="2"/>
      <c r="ADL469" s="2"/>
      <c r="ADM469" s="2"/>
      <c r="ADN469" s="2"/>
      <c r="ADO469" s="2"/>
      <c r="ADP469" s="2"/>
      <c r="ADQ469" s="2"/>
      <c r="ADR469" s="2"/>
      <c r="ADS469" s="2"/>
      <c r="ADT469" s="2"/>
      <c r="ADU469" s="2"/>
      <c r="ADV469" s="2"/>
      <c r="ADW469" s="2"/>
      <c r="ADX469" s="2"/>
      <c r="ADY469" s="2"/>
      <c r="ADZ469" s="2"/>
      <c r="AEA469" s="2"/>
      <c r="AEB469" s="2"/>
      <c r="AEC469" s="2"/>
      <c r="AED469" s="2"/>
      <c r="AEE469" s="2"/>
      <c r="AEF469" s="2"/>
      <c r="AEG469" s="2"/>
      <c r="AEH469" s="2"/>
      <c r="AEI469" s="2"/>
      <c r="AEJ469" s="2"/>
      <c r="AEK469" s="2"/>
      <c r="AEL469" s="2"/>
      <c r="AEM469" s="2"/>
      <c r="AEN469" s="2"/>
      <c r="AEO469" s="2"/>
      <c r="AEP469" s="2"/>
      <c r="AEQ469" s="2"/>
      <c r="AER469" s="2"/>
      <c r="AES469" s="2"/>
      <c r="AET469" s="2"/>
      <c r="AEU469" s="2"/>
      <c r="AEV469" s="2"/>
      <c r="AEW469" s="2"/>
      <c r="AEX469" s="2"/>
      <c r="AEY469" s="2"/>
      <c r="AEZ469" s="2"/>
      <c r="AFA469" s="2"/>
      <c r="AFB469" s="2"/>
      <c r="AFC469" s="2"/>
      <c r="AFD469" s="2"/>
      <c r="AFE469" s="2"/>
      <c r="AFF469" s="2"/>
      <c r="AFG469" s="2"/>
      <c r="AFH469" s="2"/>
      <c r="AFI469" s="2"/>
      <c r="AFJ469" s="2"/>
      <c r="AFK469" s="2"/>
      <c r="AFL469" s="2"/>
      <c r="AFM469" s="2"/>
      <c r="AFN469" s="2"/>
      <c r="AFO469" s="2"/>
      <c r="AFP469" s="2"/>
      <c r="AFQ469" s="2"/>
      <c r="AFR469" s="2"/>
      <c r="AFS469" s="2"/>
      <c r="AFT469" s="2"/>
      <c r="AFU469" s="2"/>
      <c r="AFV469" s="2"/>
      <c r="AFW469" s="2"/>
      <c r="AFX469" s="2"/>
      <c r="AFY469" s="2"/>
      <c r="AFZ469" s="2"/>
      <c r="AGA469" s="2"/>
      <c r="AGB469" s="2"/>
      <c r="AGC469" s="2"/>
      <c r="AGD469" s="2"/>
      <c r="AGE469" s="2"/>
      <c r="AGF469" s="2"/>
      <c r="AGG469" s="2"/>
      <c r="AGH469" s="2"/>
      <c r="AGI469" s="2"/>
      <c r="AGJ469" s="2"/>
      <c r="AGK469" s="2"/>
      <c r="AGL469" s="2"/>
      <c r="AGM469" s="2"/>
      <c r="AGN469" s="2"/>
      <c r="AGO469" s="2"/>
      <c r="AGP469" s="2"/>
      <c r="AGQ469" s="2"/>
      <c r="AGR469" s="2"/>
      <c r="AGS469" s="2"/>
      <c r="AGT469" s="2"/>
      <c r="AGU469" s="2"/>
      <c r="AGV469" s="2"/>
      <c r="AGW469" s="2"/>
      <c r="AGX469" s="2"/>
      <c r="AGY469" s="2"/>
      <c r="AGZ469" s="2"/>
      <c r="AHA469" s="2"/>
      <c r="AHB469" s="2"/>
      <c r="AHC469" s="2"/>
      <c r="AHD469" s="2"/>
      <c r="AHE469" s="2"/>
      <c r="AHF469" s="2"/>
      <c r="AHG469" s="2"/>
      <c r="AHH469" s="2"/>
      <c r="AHI469" s="2"/>
      <c r="AHJ469" s="2"/>
      <c r="AHK469" s="2"/>
      <c r="AHL469" s="2"/>
      <c r="AHM469" s="2"/>
      <c r="AHN469" s="2"/>
      <c r="AHO469" s="2"/>
      <c r="AHP469" s="2"/>
      <c r="AHQ469" s="2"/>
      <c r="AHR469" s="2"/>
      <c r="AHS469" s="2"/>
      <c r="AHT469" s="2"/>
      <c r="AHU469" s="2"/>
      <c r="AHV469" s="2"/>
      <c r="AHW469" s="2"/>
      <c r="AHX469" s="2"/>
      <c r="AHY469" s="2"/>
      <c r="AHZ469" s="2"/>
      <c r="AIA469" s="2"/>
      <c r="AIB469" s="2"/>
      <c r="AIC469" s="2"/>
      <c r="AID469" s="2"/>
      <c r="AIE469" s="2"/>
      <c r="AIF469" s="2"/>
      <c r="AIG469" s="2"/>
      <c r="AIH469" s="2"/>
      <c r="AII469" s="2"/>
      <c r="AIJ469" s="2"/>
      <c r="AIK469" s="2"/>
      <c r="AIL469" s="2"/>
      <c r="AIM469" s="2"/>
      <c r="AIN469" s="2"/>
      <c r="AIO469" s="2"/>
      <c r="AIP469" s="2"/>
      <c r="AIQ469" s="2"/>
      <c r="AIR469" s="2"/>
      <c r="AIS469" s="2"/>
      <c r="AIT469" s="2"/>
      <c r="AIU469" s="2"/>
      <c r="AIV469" s="2"/>
      <c r="AIW469" s="2"/>
      <c r="AIX469" s="2"/>
      <c r="AIY469" s="2"/>
      <c r="AIZ469" s="2"/>
      <c r="AJA469" s="2"/>
      <c r="AJB469" s="2"/>
      <c r="AJC469" s="2"/>
      <c r="AJD469" s="2"/>
      <c r="AJE469" s="2"/>
      <c r="AJF469" s="2"/>
      <c r="AJG469" s="2"/>
      <c r="AJH469" s="2"/>
      <c r="AJI469" s="2"/>
      <c r="AJJ469" s="2"/>
      <c r="AJK469" s="2"/>
      <c r="AJL469" s="2"/>
      <c r="AJM469" s="2"/>
      <c r="AJN469" s="2"/>
      <c r="AJO469" s="2"/>
      <c r="AJP469" s="2"/>
      <c r="AJQ469" s="2"/>
      <c r="AJR469" s="2"/>
      <c r="AJS469" s="2"/>
      <c r="AJT469" s="2"/>
      <c r="AJU469" s="2"/>
      <c r="AJV469" s="2"/>
      <c r="AJW469" s="2"/>
      <c r="AJX469" s="2"/>
      <c r="AJY469" s="2"/>
      <c r="AJZ469" s="2"/>
      <c r="AKA469" s="2"/>
      <c r="AKB469" s="2"/>
      <c r="AKC469" s="2"/>
      <c r="AKD469" s="2"/>
      <c r="AKE469" s="2"/>
      <c r="AKF469" s="2"/>
      <c r="AKG469" s="2"/>
      <c r="AKH469" s="2"/>
      <c r="AKI469" s="2"/>
      <c r="AKJ469" s="2"/>
      <c r="AKK469" s="2"/>
      <c r="AKL469" s="2"/>
      <c r="AKM469" s="2"/>
      <c r="AKN469" s="2"/>
      <c r="AKO469" s="2"/>
      <c r="AKP469" s="2"/>
      <c r="AKQ469" s="2"/>
      <c r="AKR469" s="2"/>
      <c r="AKS469" s="2"/>
      <c r="AKT469" s="2"/>
      <c r="AKU469" s="2"/>
      <c r="AKV469" s="2"/>
      <c r="AKW469" s="2"/>
      <c r="AKX469" s="2"/>
      <c r="AKY469" s="2"/>
      <c r="AKZ469" s="2"/>
      <c r="ALA469" s="2"/>
      <c r="ALB469" s="2"/>
      <c r="ALC469" s="2"/>
      <c r="ALD469" s="2"/>
      <c r="ALE469" s="2"/>
      <c r="ALF469" s="2"/>
      <c r="ALG469" s="2"/>
      <c r="ALH469" s="2"/>
      <c r="ALI469" s="2"/>
      <c r="ALJ469" s="2"/>
      <c r="ALK469" s="2"/>
      <c r="ALL469" s="2"/>
      <c r="ALM469" s="2"/>
      <c r="ALN469" s="2"/>
      <c r="ALO469" s="2"/>
      <c r="ALP469" s="2"/>
      <c r="ALQ469" s="2"/>
      <c r="ALR469" s="2"/>
      <c r="ALS469" s="2"/>
      <c r="ALT469" s="2"/>
      <c r="ALU469" s="2"/>
      <c r="ALV469" s="2"/>
      <c r="ALW469" s="2"/>
      <c r="ALX469" s="2"/>
      <c r="ALY469" s="2"/>
      <c r="ALZ469" s="2"/>
      <c r="AMA469" s="2"/>
    </row>
    <row r="470" spans="1:1015" x14ac:dyDescent="0.25">
      <c r="A470" s="118" t="s">
        <v>96</v>
      </c>
      <c r="B470" s="118"/>
      <c r="C470" s="118"/>
      <c r="D470" s="118"/>
      <c r="E470" s="3">
        <v>124</v>
      </c>
      <c r="F470" s="3" t="s">
        <v>451</v>
      </c>
      <c r="G470" s="19">
        <v>3570</v>
      </c>
      <c r="H470" s="4" t="s">
        <v>25</v>
      </c>
      <c r="I470" s="51"/>
      <c r="J470" s="51"/>
      <c r="K470" s="51"/>
      <c r="L470" s="51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/>
      <c r="WE470" s="2"/>
      <c r="WF470" s="2"/>
      <c r="WG470" s="2"/>
      <c r="WH470" s="2"/>
      <c r="WI470" s="2"/>
      <c r="WJ470" s="2"/>
      <c r="WK470" s="2"/>
      <c r="WL470" s="2"/>
      <c r="WM470" s="2"/>
      <c r="WN470" s="2"/>
      <c r="WO470" s="2"/>
      <c r="WP470" s="2"/>
      <c r="WQ470" s="2"/>
      <c r="WR470" s="2"/>
      <c r="WS470" s="2"/>
      <c r="WT470" s="2"/>
      <c r="WU470" s="2"/>
      <c r="WV470" s="2"/>
      <c r="WW470" s="2"/>
      <c r="WX470" s="2"/>
      <c r="WY470" s="2"/>
      <c r="WZ470" s="2"/>
      <c r="XA470" s="2"/>
      <c r="XB470" s="2"/>
      <c r="XC470" s="2"/>
      <c r="XD470" s="2"/>
      <c r="XE470" s="2"/>
      <c r="XF470" s="2"/>
      <c r="XG470" s="2"/>
      <c r="XH470" s="2"/>
      <c r="XI470" s="2"/>
      <c r="XJ470" s="2"/>
      <c r="XK470" s="2"/>
      <c r="XL470" s="2"/>
      <c r="XM470" s="2"/>
      <c r="XN470" s="2"/>
      <c r="XO470" s="2"/>
      <c r="XP470" s="2"/>
      <c r="XQ470" s="2"/>
      <c r="XR470" s="2"/>
      <c r="XS470" s="2"/>
      <c r="XT470" s="2"/>
      <c r="XU470" s="2"/>
      <c r="XV470" s="2"/>
      <c r="XW470" s="2"/>
      <c r="XX470" s="2"/>
      <c r="XY470" s="2"/>
      <c r="XZ470" s="2"/>
      <c r="YA470" s="2"/>
      <c r="YB470" s="2"/>
      <c r="YC470" s="2"/>
      <c r="YD470" s="2"/>
      <c r="YE470" s="2"/>
      <c r="YF470" s="2"/>
      <c r="YG470" s="2"/>
      <c r="YH470" s="2"/>
      <c r="YI470" s="2"/>
      <c r="YJ470" s="2"/>
      <c r="YK470" s="2"/>
      <c r="YL470" s="2"/>
      <c r="YM470" s="2"/>
      <c r="YN470" s="2"/>
      <c r="YO470" s="2"/>
      <c r="YP470" s="2"/>
      <c r="YQ470" s="2"/>
      <c r="YR470" s="2"/>
      <c r="YS470" s="2"/>
      <c r="YT470" s="2"/>
      <c r="YU470" s="2"/>
      <c r="YV470" s="2"/>
      <c r="YW470" s="2"/>
      <c r="YX470" s="2"/>
      <c r="YY470" s="2"/>
      <c r="YZ470" s="2"/>
      <c r="ZA470" s="2"/>
      <c r="ZB470" s="2"/>
      <c r="ZC470" s="2"/>
      <c r="ZD470" s="2"/>
      <c r="ZE470" s="2"/>
      <c r="ZF470" s="2"/>
      <c r="ZG470" s="2"/>
      <c r="ZH470" s="2"/>
      <c r="ZI470" s="2"/>
      <c r="ZJ470" s="2"/>
      <c r="ZK470" s="2"/>
      <c r="ZL470" s="2"/>
      <c r="ZM470" s="2"/>
      <c r="ZN470" s="2"/>
      <c r="ZO470" s="2"/>
      <c r="ZP470" s="2"/>
      <c r="ZQ470" s="2"/>
      <c r="ZR470" s="2"/>
      <c r="ZS470" s="2"/>
      <c r="ZT470" s="2"/>
      <c r="ZU470" s="2"/>
      <c r="ZV470" s="2"/>
      <c r="ZW470" s="2"/>
      <c r="ZX470" s="2"/>
      <c r="ZY470" s="2"/>
      <c r="ZZ470" s="2"/>
      <c r="AAA470" s="2"/>
      <c r="AAB470" s="2"/>
      <c r="AAC470" s="2"/>
      <c r="AAD470" s="2"/>
      <c r="AAE470" s="2"/>
      <c r="AAF470" s="2"/>
      <c r="AAG470" s="2"/>
      <c r="AAH470" s="2"/>
      <c r="AAI470" s="2"/>
      <c r="AAJ470" s="2"/>
      <c r="AAK470" s="2"/>
      <c r="AAL470" s="2"/>
      <c r="AAM470" s="2"/>
      <c r="AAN470" s="2"/>
      <c r="AAO470" s="2"/>
      <c r="AAP470" s="2"/>
      <c r="AAQ470" s="2"/>
      <c r="AAR470" s="2"/>
      <c r="AAS470" s="2"/>
      <c r="AAT470" s="2"/>
      <c r="AAU470" s="2"/>
      <c r="AAV470" s="2"/>
      <c r="AAW470" s="2"/>
      <c r="AAX470" s="2"/>
      <c r="AAY470" s="2"/>
      <c r="AAZ470" s="2"/>
      <c r="ABA470" s="2"/>
      <c r="ABB470" s="2"/>
      <c r="ABC470" s="2"/>
      <c r="ABD470" s="2"/>
      <c r="ABE470" s="2"/>
      <c r="ABF470" s="2"/>
      <c r="ABG470" s="2"/>
      <c r="ABH470" s="2"/>
      <c r="ABI470" s="2"/>
      <c r="ABJ470" s="2"/>
      <c r="ABK470" s="2"/>
      <c r="ABL470" s="2"/>
      <c r="ABM470" s="2"/>
      <c r="ABN470" s="2"/>
      <c r="ABO470" s="2"/>
      <c r="ABP470" s="2"/>
      <c r="ABQ470" s="2"/>
      <c r="ABR470" s="2"/>
      <c r="ABS470" s="2"/>
      <c r="ABT470" s="2"/>
      <c r="ABU470" s="2"/>
      <c r="ABV470" s="2"/>
      <c r="ABW470" s="2"/>
      <c r="ABX470" s="2"/>
      <c r="ABY470" s="2"/>
      <c r="ABZ470" s="2"/>
      <c r="ACA470" s="2"/>
      <c r="ACB470" s="2"/>
      <c r="ACC470" s="2"/>
      <c r="ACD470" s="2"/>
      <c r="ACE470" s="2"/>
      <c r="ACF470" s="2"/>
      <c r="ACG470" s="2"/>
      <c r="ACH470" s="2"/>
      <c r="ACI470" s="2"/>
      <c r="ACJ470" s="2"/>
      <c r="ACK470" s="2"/>
      <c r="ACL470" s="2"/>
      <c r="ACM470" s="2"/>
      <c r="ACN470" s="2"/>
      <c r="ACO470" s="2"/>
      <c r="ACP470" s="2"/>
      <c r="ACQ470" s="2"/>
      <c r="ACR470" s="2"/>
      <c r="ACS470" s="2"/>
      <c r="ACT470" s="2"/>
      <c r="ACU470" s="2"/>
      <c r="ACV470" s="2"/>
      <c r="ACW470" s="2"/>
      <c r="ACX470" s="2"/>
      <c r="ACY470" s="2"/>
      <c r="ACZ470" s="2"/>
      <c r="ADA470" s="2"/>
      <c r="ADB470" s="2"/>
      <c r="ADC470" s="2"/>
      <c r="ADD470" s="2"/>
      <c r="ADE470" s="2"/>
      <c r="ADF470" s="2"/>
      <c r="ADG470" s="2"/>
      <c r="ADH470" s="2"/>
      <c r="ADI470" s="2"/>
      <c r="ADJ470" s="2"/>
      <c r="ADK470" s="2"/>
      <c r="ADL470" s="2"/>
      <c r="ADM470" s="2"/>
      <c r="ADN470" s="2"/>
      <c r="ADO470" s="2"/>
      <c r="ADP470" s="2"/>
      <c r="ADQ470" s="2"/>
      <c r="ADR470" s="2"/>
      <c r="ADS470" s="2"/>
      <c r="ADT470" s="2"/>
      <c r="ADU470" s="2"/>
      <c r="ADV470" s="2"/>
      <c r="ADW470" s="2"/>
      <c r="ADX470" s="2"/>
      <c r="ADY470" s="2"/>
      <c r="ADZ470" s="2"/>
      <c r="AEA470" s="2"/>
      <c r="AEB470" s="2"/>
      <c r="AEC470" s="2"/>
      <c r="AED470" s="2"/>
      <c r="AEE470" s="2"/>
      <c r="AEF470" s="2"/>
      <c r="AEG470" s="2"/>
      <c r="AEH470" s="2"/>
      <c r="AEI470" s="2"/>
      <c r="AEJ470" s="2"/>
      <c r="AEK470" s="2"/>
      <c r="AEL470" s="2"/>
      <c r="AEM470" s="2"/>
      <c r="AEN470" s="2"/>
      <c r="AEO470" s="2"/>
      <c r="AEP470" s="2"/>
      <c r="AEQ470" s="2"/>
      <c r="AER470" s="2"/>
      <c r="AES470" s="2"/>
      <c r="AET470" s="2"/>
      <c r="AEU470" s="2"/>
      <c r="AEV470" s="2"/>
      <c r="AEW470" s="2"/>
      <c r="AEX470" s="2"/>
      <c r="AEY470" s="2"/>
      <c r="AEZ470" s="2"/>
      <c r="AFA470" s="2"/>
      <c r="AFB470" s="2"/>
      <c r="AFC470" s="2"/>
      <c r="AFD470" s="2"/>
      <c r="AFE470" s="2"/>
      <c r="AFF470" s="2"/>
      <c r="AFG470" s="2"/>
      <c r="AFH470" s="2"/>
      <c r="AFI470" s="2"/>
      <c r="AFJ470" s="2"/>
      <c r="AFK470" s="2"/>
      <c r="AFL470" s="2"/>
      <c r="AFM470" s="2"/>
      <c r="AFN470" s="2"/>
      <c r="AFO470" s="2"/>
      <c r="AFP470" s="2"/>
      <c r="AFQ470" s="2"/>
      <c r="AFR470" s="2"/>
      <c r="AFS470" s="2"/>
      <c r="AFT470" s="2"/>
      <c r="AFU470" s="2"/>
      <c r="AFV470" s="2"/>
      <c r="AFW470" s="2"/>
      <c r="AFX470" s="2"/>
      <c r="AFY470" s="2"/>
      <c r="AFZ470" s="2"/>
      <c r="AGA470" s="2"/>
      <c r="AGB470" s="2"/>
      <c r="AGC470" s="2"/>
      <c r="AGD470" s="2"/>
      <c r="AGE470" s="2"/>
      <c r="AGF470" s="2"/>
      <c r="AGG470" s="2"/>
      <c r="AGH470" s="2"/>
      <c r="AGI470" s="2"/>
      <c r="AGJ470" s="2"/>
      <c r="AGK470" s="2"/>
      <c r="AGL470" s="2"/>
      <c r="AGM470" s="2"/>
      <c r="AGN470" s="2"/>
      <c r="AGO470" s="2"/>
      <c r="AGP470" s="2"/>
      <c r="AGQ470" s="2"/>
      <c r="AGR470" s="2"/>
      <c r="AGS470" s="2"/>
      <c r="AGT470" s="2"/>
      <c r="AGU470" s="2"/>
      <c r="AGV470" s="2"/>
      <c r="AGW470" s="2"/>
      <c r="AGX470" s="2"/>
      <c r="AGY470" s="2"/>
      <c r="AGZ470" s="2"/>
      <c r="AHA470" s="2"/>
      <c r="AHB470" s="2"/>
      <c r="AHC470" s="2"/>
      <c r="AHD470" s="2"/>
      <c r="AHE470" s="2"/>
      <c r="AHF470" s="2"/>
      <c r="AHG470" s="2"/>
      <c r="AHH470" s="2"/>
      <c r="AHI470" s="2"/>
      <c r="AHJ470" s="2"/>
      <c r="AHK470" s="2"/>
      <c r="AHL470" s="2"/>
      <c r="AHM470" s="2"/>
      <c r="AHN470" s="2"/>
      <c r="AHO470" s="2"/>
      <c r="AHP470" s="2"/>
      <c r="AHQ470" s="2"/>
      <c r="AHR470" s="2"/>
      <c r="AHS470" s="2"/>
      <c r="AHT470" s="2"/>
      <c r="AHU470" s="2"/>
      <c r="AHV470" s="2"/>
      <c r="AHW470" s="2"/>
      <c r="AHX470" s="2"/>
      <c r="AHY470" s="2"/>
      <c r="AHZ470" s="2"/>
      <c r="AIA470" s="2"/>
      <c r="AIB470" s="2"/>
      <c r="AIC470" s="2"/>
      <c r="AID470" s="2"/>
      <c r="AIE470" s="2"/>
      <c r="AIF470" s="2"/>
      <c r="AIG470" s="2"/>
      <c r="AIH470" s="2"/>
      <c r="AII470" s="2"/>
      <c r="AIJ470" s="2"/>
      <c r="AIK470" s="2"/>
      <c r="AIL470" s="2"/>
      <c r="AIM470" s="2"/>
      <c r="AIN470" s="2"/>
      <c r="AIO470" s="2"/>
      <c r="AIP470" s="2"/>
      <c r="AIQ470" s="2"/>
      <c r="AIR470" s="2"/>
      <c r="AIS470" s="2"/>
      <c r="AIT470" s="2"/>
      <c r="AIU470" s="2"/>
      <c r="AIV470" s="2"/>
      <c r="AIW470" s="2"/>
      <c r="AIX470" s="2"/>
      <c r="AIY470" s="2"/>
      <c r="AIZ470" s="2"/>
      <c r="AJA470" s="2"/>
      <c r="AJB470" s="2"/>
      <c r="AJC470" s="2"/>
      <c r="AJD470" s="2"/>
      <c r="AJE470" s="2"/>
      <c r="AJF470" s="2"/>
      <c r="AJG470" s="2"/>
      <c r="AJH470" s="2"/>
      <c r="AJI470" s="2"/>
      <c r="AJJ470" s="2"/>
      <c r="AJK470" s="2"/>
      <c r="AJL470" s="2"/>
      <c r="AJM470" s="2"/>
      <c r="AJN470" s="2"/>
      <c r="AJO470" s="2"/>
      <c r="AJP470" s="2"/>
      <c r="AJQ470" s="2"/>
      <c r="AJR470" s="2"/>
      <c r="AJS470" s="2"/>
      <c r="AJT470" s="2"/>
      <c r="AJU470" s="2"/>
      <c r="AJV470" s="2"/>
      <c r="AJW470" s="2"/>
      <c r="AJX470" s="2"/>
      <c r="AJY470" s="2"/>
      <c r="AJZ470" s="2"/>
      <c r="AKA470" s="2"/>
      <c r="AKB470" s="2"/>
      <c r="AKC470" s="2"/>
      <c r="AKD470" s="2"/>
      <c r="AKE470" s="2"/>
      <c r="AKF470" s="2"/>
      <c r="AKG470" s="2"/>
      <c r="AKH470" s="2"/>
      <c r="AKI470" s="2"/>
      <c r="AKJ470" s="2"/>
      <c r="AKK470" s="2"/>
      <c r="AKL470" s="2"/>
      <c r="AKM470" s="2"/>
      <c r="AKN470" s="2"/>
      <c r="AKO470" s="2"/>
      <c r="AKP470" s="2"/>
      <c r="AKQ470" s="2"/>
      <c r="AKR470" s="2"/>
      <c r="AKS470" s="2"/>
      <c r="AKT470" s="2"/>
      <c r="AKU470" s="2"/>
      <c r="AKV470" s="2"/>
      <c r="AKW470" s="2"/>
      <c r="AKX470" s="2"/>
      <c r="AKY470" s="2"/>
      <c r="AKZ470" s="2"/>
      <c r="ALA470" s="2"/>
      <c r="ALB470" s="2"/>
      <c r="ALC470" s="2"/>
      <c r="ALD470" s="2"/>
      <c r="ALE470" s="2"/>
      <c r="ALF470" s="2"/>
      <c r="ALG470" s="2"/>
      <c r="ALH470" s="2"/>
      <c r="ALI470" s="2"/>
      <c r="ALJ470" s="2"/>
      <c r="ALK470" s="2"/>
      <c r="ALL470" s="2"/>
      <c r="ALM470" s="2"/>
      <c r="ALN470" s="2"/>
      <c r="ALO470" s="2"/>
      <c r="ALP470" s="2"/>
      <c r="ALQ470" s="2"/>
      <c r="ALR470" s="2"/>
      <c r="ALS470" s="2"/>
      <c r="ALT470" s="2"/>
      <c r="ALU470" s="2"/>
      <c r="ALV470" s="2"/>
      <c r="ALW470" s="2"/>
      <c r="ALX470" s="2"/>
      <c r="ALY470" s="2"/>
      <c r="ALZ470" s="2"/>
      <c r="AMA470" s="2"/>
    </row>
    <row r="471" spans="1:1015" x14ac:dyDescent="0.25">
      <c r="A471" s="118"/>
      <c r="B471" s="118"/>
      <c r="C471" s="118"/>
      <c r="D471" s="118"/>
      <c r="E471" s="3">
        <v>124</v>
      </c>
      <c r="F471" s="3" t="s">
        <v>452</v>
      </c>
      <c r="G471" s="19">
        <v>2937</v>
      </c>
      <c r="H471" s="4" t="s">
        <v>25</v>
      </c>
      <c r="I471" s="51"/>
      <c r="J471" s="51"/>
      <c r="K471" s="51"/>
      <c r="L471" s="51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2"/>
      <c r="RZ471" s="2"/>
      <c r="SA471" s="2"/>
      <c r="SB471" s="2"/>
      <c r="SC471" s="2"/>
      <c r="SD471" s="2"/>
      <c r="SE471" s="2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2"/>
      <c r="SS471" s="2"/>
      <c r="ST471" s="2"/>
      <c r="SU471" s="2"/>
      <c r="SV471" s="2"/>
      <c r="SW471" s="2"/>
      <c r="SX471" s="2"/>
      <c r="SY471" s="2"/>
      <c r="SZ471" s="2"/>
      <c r="TA471" s="2"/>
      <c r="TB471" s="2"/>
      <c r="TC471" s="2"/>
      <c r="TD471" s="2"/>
      <c r="TE471" s="2"/>
      <c r="TF471" s="2"/>
      <c r="TG471" s="2"/>
      <c r="TH471" s="2"/>
      <c r="TI471" s="2"/>
      <c r="TJ471" s="2"/>
      <c r="TK471" s="2"/>
      <c r="TL471" s="2"/>
      <c r="TM471" s="2"/>
      <c r="TN471" s="2"/>
      <c r="TO471" s="2"/>
      <c r="TP471" s="2"/>
      <c r="TQ471" s="2"/>
      <c r="TR471" s="2"/>
      <c r="TS471" s="2"/>
      <c r="TT471" s="2"/>
      <c r="TU471" s="2"/>
      <c r="TV471" s="2"/>
      <c r="TW471" s="2"/>
      <c r="TX471" s="2"/>
      <c r="TY471" s="2"/>
      <c r="TZ471" s="2"/>
      <c r="UA471" s="2"/>
      <c r="UB471" s="2"/>
      <c r="UC471" s="2"/>
      <c r="UD471" s="2"/>
      <c r="UE471" s="2"/>
      <c r="UF471" s="2"/>
      <c r="UG471" s="2"/>
      <c r="UH471" s="2"/>
      <c r="UI471" s="2"/>
      <c r="UJ471" s="2"/>
      <c r="UK471" s="2"/>
      <c r="UL471" s="2"/>
      <c r="UM471" s="2"/>
      <c r="UN471" s="2"/>
      <c r="UO471" s="2"/>
      <c r="UP471" s="2"/>
      <c r="UQ471" s="2"/>
      <c r="UR471" s="2"/>
      <c r="US471" s="2"/>
      <c r="UT471" s="2"/>
      <c r="UU471" s="2"/>
      <c r="UV471" s="2"/>
      <c r="UW471" s="2"/>
      <c r="UX471" s="2"/>
      <c r="UY471" s="2"/>
      <c r="UZ471" s="2"/>
      <c r="VA471" s="2"/>
      <c r="VB471" s="2"/>
      <c r="VC471" s="2"/>
      <c r="VD471" s="2"/>
      <c r="VE471" s="2"/>
      <c r="VF471" s="2"/>
      <c r="VG471" s="2"/>
      <c r="VH471" s="2"/>
      <c r="VI471" s="2"/>
      <c r="VJ471" s="2"/>
      <c r="VK471" s="2"/>
      <c r="VL471" s="2"/>
      <c r="VM471" s="2"/>
      <c r="VN471" s="2"/>
      <c r="VO471" s="2"/>
      <c r="VP471" s="2"/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2"/>
      <c r="WD471" s="2"/>
      <c r="WE471" s="2"/>
      <c r="WF471" s="2"/>
      <c r="WG471" s="2"/>
      <c r="WH471" s="2"/>
      <c r="WI471" s="2"/>
      <c r="WJ471" s="2"/>
      <c r="WK471" s="2"/>
      <c r="WL471" s="2"/>
      <c r="WM471" s="2"/>
      <c r="WN471" s="2"/>
      <c r="WO471" s="2"/>
      <c r="WP471" s="2"/>
      <c r="WQ471" s="2"/>
      <c r="WR471" s="2"/>
      <c r="WS471" s="2"/>
      <c r="WT471" s="2"/>
      <c r="WU471" s="2"/>
      <c r="WV471" s="2"/>
      <c r="WW471" s="2"/>
      <c r="WX471" s="2"/>
      <c r="WY471" s="2"/>
      <c r="WZ471" s="2"/>
      <c r="XA471" s="2"/>
      <c r="XB471" s="2"/>
      <c r="XC471" s="2"/>
      <c r="XD471" s="2"/>
      <c r="XE471" s="2"/>
      <c r="XF471" s="2"/>
      <c r="XG471" s="2"/>
      <c r="XH471" s="2"/>
      <c r="XI471" s="2"/>
      <c r="XJ471" s="2"/>
      <c r="XK471" s="2"/>
      <c r="XL471" s="2"/>
      <c r="XM471" s="2"/>
      <c r="XN471" s="2"/>
      <c r="XO471" s="2"/>
      <c r="XP471" s="2"/>
      <c r="XQ471" s="2"/>
      <c r="XR471" s="2"/>
      <c r="XS471" s="2"/>
      <c r="XT471" s="2"/>
      <c r="XU471" s="2"/>
      <c r="XV471" s="2"/>
      <c r="XW471" s="2"/>
      <c r="XX471" s="2"/>
      <c r="XY471" s="2"/>
      <c r="XZ471" s="2"/>
      <c r="YA471" s="2"/>
      <c r="YB471" s="2"/>
      <c r="YC471" s="2"/>
      <c r="YD471" s="2"/>
      <c r="YE471" s="2"/>
      <c r="YF471" s="2"/>
      <c r="YG471" s="2"/>
      <c r="YH471" s="2"/>
      <c r="YI471" s="2"/>
      <c r="YJ471" s="2"/>
      <c r="YK471" s="2"/>
      <c r="YL471" s="2"/>
      <c r="YM471" s="2"/>
      <c r="YN471" s="2"/>
      <c r="YO471" s="2"/>
      <c r="YP471" s="2"/>
      <c r="YQ471" s="2"/>
      <c r="YR471" s="2"/>
      <c r="YS471" s="2"/>
      <c r="YT471" s="2"/>
      <c r="YU471" s="2"/>
      <c r="YV471" s="2"/>
      <c r="YW471" s="2"/>
      <c r="YX471" s="2"/>
      <c r="YY471" s="2"/>
      <c r="YZ471" s="2"/>
      <c r="ZA471" s="2"/>
      <c r="ZB471" s="2"/>
      <c r="ZC471" s="2"/>
      <c r="ZD471" s="2"/>
      <c r="ZE471" s="2"/>
      <c r="ZF471" s="2"/>
      <c r="ZG471" s="2"/>
      <c r="ZH471" s="2"/>
      <c r="ZI471" s="2"/>
      <c r="ZJ471" s="2"/>
      <c r="ZK471" s="2"/>
      <c r="ZL471" s="2"/>
      <c r="ZM471" s="2"/>
      <c r="ZN471" s="2"/>
      <c r="ZO471" s="2"/>
      <c r="ZP471" s="2"/>
      <c r="ZQ471" s="2"/>
      <c r="ZR471" s="2"/>
      <c r="ZS471" s="2"/>
      <c r="ZT471" s="2"/>
      <c r="ZU471" s="2"/>
      <c r="ZV471" s="2"/>
      <c r="ZW471" s="2"/>
      <c r="ZX471" s="2"/>
      <c r="ZY471" s="2"/>
      <c r="ZZ471" s="2"/>
      <c r="AAA471" s="2"/>
      <c r="AAB471" s="2"/>
      <c r="AAC471" s="2"/>
      <c r="AAD471" s="2"/>
      <c r="AAE471" s="2"/>
      <c r="AAF471" s="2"/>
      <c r="AAG471" s="2"/>
      <c r="AAH471" s="2"/>
      <c r="AAI471" s="2"/>
      <c r="AAJ471" s="2"/>
      <c r="AAK471" s="2"/>
      <c r="AAL471" s="2"/>
      <c r="AAM471" s="2"/>
      <c r="AAN471" s="2"/>
      <c r="AAO471" s="2"/>
      <c r="AAP471" s="2"/>
      <c r="AAQ471" s="2"/>
      <c r="AAR471" s="2"/>
      <c r="AAS471" s="2"/>
      <c r="AAT471" s="2"/>
      <c r="AAU471" s="2"/>
      <c r="AAV471" s="2"/>
      <c r="AAW471" s="2"/>
      <c r="AAX471" s="2"/>
      <c r="AAY471" s="2"/>
      <c r="AAZ471" s="2"/>
      <c r="ABA471" s="2"/>
      <c r="ABB471" s="2"/>
      <c r="ABC471" s="2"/>
      <c r="ABD471" s="2"/>
      <c r="ABE471" s="2"/>
      <c r="ABF471" s="2"/>
      <c r="ABG471" s="2"/>
      <c r="ABH471" s="2"/>
      <c r="ABI471" s="2"/>
      <c r="ABJ471" s="2"/>
      <c r="ABK471" s="2"/>
      <c r="ABL471" s="2"/>
      <c r="ABM471" s="2"/>
      <c r="ABN471" s="2"/>
      <c r="ABO471" s="2"/>
      <c r="ABP471" s="2"/>
      <c r="ABQ471" s="2"/>
      <c r="ABR471" s="2"/>
      <c r="ABS471" s="2"/>
      <c r="ABT471" s="2"/>
      <c r="ABU471" s="2"/>
      <c r="ABV471" s="2"/>
      <c r="ABW471" s="2"/>
      <c r="ABX471" s="2"/>
      <c r="ABY471" s="2"/>
      <c r="ABZ471" s="2"/>
      <c r="ACA471" s="2"/>
      <c r="ACB471" s="2"/>
      <c r="ACC471" s="2"/>
      <c r="ACD471" s="2"/>
      <c r="ACE471" s="2"/>
      <c r="ACF471" s="2"/>
      <c r="ACG471" s="2"/>
      <c r="ACH471" s="2"/>
      <c r="ACI471" s="2"/>
      <c r="ACJ471" s="2"/>
      <c r="ACK471" s="2"/>
      <c r="ACL471" s="2"/>
      <c r="ACM471" s="2"/>
      <c r="ACN471" s="2"/>
      <c r="ACO471" s="2"/>
      <c r="ACP471" s="2"/>
      <c r="ACQ471" s="2"/>
      <c r="ACR471" s="2"/>
      <c r="ACS471" s="2"/>
      <c r="ACT471" s="2"/>
      <c r="ACU471" s="2"/>
      <c r="ACV471" s="2"/>
      <c r="ACW471" s="2"/>
      <c r="ACX471" s="2"/>
      <c r="ACY471" s="2"/>
      <c r="ACZ471" s="2"/>
      <c r="ADA471" s="2"/>
      <c r="ADB471" s="2"/>
      <c r="ADC471" s="2"/>
      <c r="ADD471" s="2"/>
      <c r="ADE471" s="2"/>
      <c r="ADF471" s="2"/>
      <c r="ADG471" s="2"/>
      <c r="ADH471" s="2"/>
      <c r="ADI471" s="2"/>
      <c r="ADJ471" s="2"/>
      <c r="ADK471" s="2"/>
      <c r="ADL471" s="2"/>
      <c r="ADM471" s="2"/>
      <c r="ADN471" s="2"/>
      <c r="ADO471" s="2"/>
      <c r="ADP471" s="2"/>
      <c r="ADQ471" s="2"/>
      <c r="ADR471" s="2"/>
      <c r="ADS471" s="2"/>
      <c r="ADT471" s="2"/>
      <c r="ADU471" s="2"/>
      <c r="ADV471" s="2"/>
      <c r="ADW471" s="2"/>
      <c r="ADX471" s="2"/>
      <c r="ADY471" s="2"/>
      <c r="ADZ471" s="2"/>
      <c r="AEA471" s="2"/>
      <c r="AEB471" s="2"/>
      <c r="AEC471" s="2"/>
      <c r="AED471" s="2"/>
      <c r="AEE471" s="2"/>
      <c r="AEF471" s="2"/>
      <c r="AEG471" s="2"/>
      <c r="AEH471" s="2"/>
      <c r="AEI471" s="2"/>
      <c r="AEJ471" s="2"/>
      <c r="AEK471" s="2"/>
      <c r="AEL471" s="2"/>
      <c r="AEM471" s="2"/>
      <c r="AEN471" s="2"/>
      <c r="AEO471" s="2"/>
      <c r="AEP471" s="2"/>
      <c r="AEQ471" s="2"/>
      <c r="AER471" s="2"/>
      <c r="AES471" s="2"/>
      <c r="AET471" s="2"/>
      <c r="AEU471" s="2"/>
      <c r="AEV471" s="2"/>
      <c r="AEW471" s="2"/>
      <c r="AEX471" s="2"/>
      <c r="AEY471" s="2"/>
      <c r="AEZ471" s="2"/>
      <c r="AFA471" s="2"/>
      <c r="AFB471" s="2"/>
      <c r="AFC471" s="2"/>
      <c r="AFD471" s="2"/>
      <c r="AFE471" s="2"/>
      <c r="AFF471" s="2"/>
      <c r="AFG471" s="2"/>
      <c r="AFH471" s="2"/>
      <c r="AFI471" s="2"/>
      <c r="AFJ471" s="2"/>
      <c r="AFK471" s="2"/>
      <c r="AFL471" s="2"/>
      <c r="AFM471" s="2"/>
      <c r="AFN471" s="2"/>
      <c r="AFO471" s="2"/>
      <c r="AFP471" s="2"/>
      <c r="AFQ471" s="2"/>
      <c r="AFR471" s="2"/>
      <c r="AFS471" s="2"/>
      <c r="AFT471" s="2"/>
      <c r="AFU471" s="2"/>
      <c r="AFV471" s="2"/>
      <c r="AFW471" s="2"/>
      <c r="AFX471" s="2"/>
      <c r="AFY471" s="2"/>
      <c r="AFZ471" s="2"/>
      <c r="AGA471" s="2"/>
      <c r="AGB471" s="2"/>
      <c r="AGC471" s="2"/>
      <c r="AGD471" s="2"/>
      <c r="AGE471" s="2"/>
      <c r="AGF471" s="2"/>
      <c r="AGG471" s="2"/>
      <c r="AGH471" s="2"/>
      <c r="AGI471" s="2"/>
      <c r="AGJ471" s="2"/>
      <c r="AGK471" s="2"/>
      <c r="AGL471" s="2"/>
      <c r="AGM471" s="2"/>
      <c r="AGN471" s="2"/>
      <c r="AGO471" s="2"/>
      <c r="AGP471" s="2"/>
      <c r="AGQ471" s="2"/>
      <c r="AGR471" s="2"/>
      <c r="AGS471" s="2"/>
      <c r="AGT471" s="2"/>
      <c r="AGU471" s="2"/>
      <c r="AGV471" s="2"/>
      <c r="AGW471" s="2"/>
      <c r="AGX471" s="2"/>
      <c r="AGY471" s="2"/>
      <c r="AGZ471" s="2"/>
      <c r="AHA471" s="2"/>
      <c r="AHB471" s="2"/>
      <c r="AHC471" s="2"/>
      <c r="AHD471" s="2"/>
      <c r="AHE471" s="2"/>
      <c r="AHF471" s="2"/>
      <c r="AHG471" s="2"/>
      <c r="AHH471" s="2"/>
      <c r="AHI471" s="2"/>
      <c r="AHJ471" s="2"/>
      <c r="AHK471" s="2"/>
      <c r="AHL471" s="2"/>
      <c r="AHM471" s="2"/>
      <c r="AHN471" s="2"/>
      <c r="AHO471" s="2"/>
      <c r="AHP471" s="2"/>
      <c r="AHQ471" s="2"/>
      <c r="AHR471" s="2"/>
      <c r="AHS471" s="2"/>
      <c r="AHT471" s="2"/>
      <c r="AHU471" s="2"/>
      <c r="AHV471" s="2"/>
      <c r="AHW471" s="2"/>
      <c r="AHX471" s="2"/>
      <c r="AHY471" s="2"/>
      <c r="AHZ471" s="2"/>
      <c r="AIA471" s="2"/>
      <c r="AIB471" s="2"/>
      <c r="AIC471" s="2"/>
      <c r="AID471" s="2"/>
      <c r="AIE471" s="2"/>
      <c r="AIF471" s="2"/>
      <c r="AIG471" s="2"/>
      <c r="AIH471" s="2"/>
      <c r="AII471" s="2"/>
      <c r="AIJ471" s="2"/>
      <c r="AIK471" s="2"/>
      <c r="AIL471" s="2"/>
      <c r="AIM471" s="2"/>
      <c r="AIN471" s="2"/>
      <c r="AIO471" s="2"/>
      <c r="AIP471" s="2"/>
      <c r="AIQ471" s="2"/>
      <c r="AIR471" s="2"/>
      <c r="AIS471" s="2"/>
      <c r="AIT471" s="2"/>
      <c r="AIU471" s="2"/>
      <c r="AIV471" s="2"/>
      <c r="AIW471" s="2"/>
      <c r="AIX471" s="2"/>
      <c r="AIY471" s="2"/>
      <c r="AIZ471" s="2"/>
      <c r="AJA471" s="2"/>
      <c r="AJB471" s="2"/>
      <c r="AJC471" s="2"/>
      <c r="AJD471" s="2"/>
      <c r="AJE471" s="2"/>
      <c r="AJF471" s="2"/>
      <c r="AJG471" s="2"/>
      <c r="AJH471" s="2"/>
      <c r="AJI471" s="2"/>
      <c r="AJJ471" s="2"/>
      <c r="AJK471" s="2"/>
      <c r="AJL471" s="2"/>
      <c r="AJM471" s="2"/>
      <c r="AJN471" s="2"/>
      <c r="AJO471" s="2"/>
      <c r="AJP471" s="2"/>
      <c r="AJQ471" s="2"/>
      <c r="AJR471" s="2"/>
      <c r="AJS471" s="2"/>
      <c r="AJT471" s="2"/>
      <c r="AJU471" s="2"/>
      <c r="AJV471" s="2"/>
      <c r="AJW471" s="2"/>
      <c r="AJX471" s="2"/>
      <c r="AJY471" s="2"/>
      <c r="AJZ471" s="2"/>
      <c r="AKA471" s="2"/>
      <c r="AKB471" s="2"/>
      <c r="AKC471" s="2"/>
      <c r="AKD471" s="2"/>
      <c r="AKE471" s="2"/>
      <c r="AKF471" s="2"/>
      <c r="AKG471" s="2"/>
      <c r="AKH471" s="2"/>
      <c r="AKI471" s="2"/>
      <c r="AKJ471" s="2"/>
      <c r="AKK471" s="2"/>
      <c r="AKL471" s="2"/>
      <c r="AKM471" s="2"/>
      <c r="AKN471" s="2"/>
      <c r="AKO471" s="2"/>
      <c r="AKP471" s="2"/>
      <c r="AKQ471" s="2"/>
      <c r="AKR471" s="2"/>
      <c r="AKS471" s="2"/>
      <c r="AKT471" s="2"/>
      <c r="AKU471" s="2"/>
      <c r="AKV471" s="2"/>
      <c r="AKW471" s="2"/>
      <c r="AKX471" s="2"/>
      <c r="AKY471" s="2"/>
      <c r="AKZ471" s="2"/>
      <c r="ALA471" s="2"/>
      <c r="ALB471" s="2"/>
      <c r="ALC471" s="2"/>
      <c r="ALD471" s="2"/>
      <c r="ALE471" s="2"/>
      <c r="ALF471" s="2"/>
      <c r="ALG471" s="2"/>
      <c r="ALH471" s="2"/>
      <c r="ALI471" s="2"/>
      <c r="ALJ471" s="2"/>
      <c r="ALK471" s="2"/>
      <c r="ALL471" s="2"/>
      <c r="ALM471" s="2"/>
      <c r="ALN471" s="2"/>
      <c r="ALO471" s="2"/>
      <c r="ALP471" s="2"/>
      <c r="ALQ471" s="2"/>
      <c r="ALR471" s="2"/>
      <c r="ALS471" s="2"/>
      <c r="ALT471" s="2"/>
      <c r="ALU471" s="2"/>
      <c r="ALV471" s="2"/>
      <c r="ALW471" s="2"/>
      <c r="ALX471" s="2"/>
      <c r="ALY471" s="2"/>
      <c r="ALZ471" s="2"/>
      <c r="AMA471" s="2"/>
    </row>
    <row r="472" spans="1:1015" ht="15.75" thickBot="1" x14ac:dyDescent="0.3">
      <c r="A472" s="118"/>
      <c r="B472" s="118"/>
      <c r="C472" s="118"/>
      <c r="D472" s="118"/>
      <c r="E472" s="12">
        <v>124</v>
      </c>
      <c r="F472" s="12" t="s">
        <v>453</v>
      </c>
      <c r="G472" s="47">
        <v>867</v>
      </c>
      <c r="H472" s="14" t="s">
        <v>25</v>
      </c>
      <c r="I472" s="57"/>
      <c r="J472" s="57"/>
      <c r="K472" s="57"/>
      <c r="L472" s="57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  <c r="WM472" s="2"/>
      <c r="WN472" s="2"/>
      <c r="WO472" s="2"/>
      <c r="WP472" s="2"/>
      <c r="WQ472" s="2"/>
      <c r="WR472" s="2"/>
      <c r="WS472" s="2"/>
      <c r="WT472" s="2"/>
      <c r="WU472" s="2"/>
      <c r="WV472" s="2"/>
      <c r="WW472" s="2"/>
      <c r="WX472" s="2"/>
      <c r="WY472" s="2"/>
      <c r="WZ472" s="2"/>
      <c r="XA472" s="2"/>
      <c r="XB472" s="2"/>
      <c r="XC472" s="2"/>
      <c r="XD472" s="2"/>
      <c r="XE472" s="2"/>
      <c r="XF472" s="2"/>
      <c r="XG472" s="2"/>
      <c r="XH472" s="2"/>
      <c r="XI472" s="2"/>
      <c r="XJ472" s="2"/>
      <c r="XK472" s="2"/>
      <c r="XL472" s="2"/>
      <c r="XM472" s="2"/>
      <c r="XN472" s="2"/>
      <c r="XO472" s="2"/>
      <c r="XP472" s="2"/>
      <c r="XQ472" s="2"/>
      <c r="XR472" s="2"/>
      <c r="XS472" s="2"/>
      <c r="XT472" s="2"/>
      <c r="XU472" s="2"/>
      <c r="XV472" s="2"/>
      <c r="XW472" s="2"/>
      <c r="XX472" s="2"/>
      <c r="XY472" s="2"/>
      <c r="XZ472" s="2"/>
      <c r="YA472" s="2"/>
      <c r="YB472" s="2"/>
      <c r="YC472" s="2"/>
      <c r="YD472" s="2"/>
      <c r="YE472" s="2"/>
      <c r="YF472" s="2"/>
      <c r="YG472" s="2"/>
      <c r="YH472" s="2"/>
      <c r="YI472" s="2"/>
      <c r="YJ472" s="2"/>
      <c r="YK472" s="2"/>
      <c r="YL472" s="2"/>
      <c r="YM472" s="2"/>
      <c r="YN472" s="2"/>
      <c r="YO472" s="2"/>
      <c r="YP472" s="2"/>
      <c r="YQ472" s="2"/>
      <c r="YR472" s="2"/>
      <c r="YS472" s="2"/>
      <c r="YT472" s="2"/>
      <c r="YU472" s="2"/>
      <c r="YV472" s="2"/>
      <c r="YW472" s="2"/>
      <c r="YX472" s="2"/>
      <c r="YY472" s="2"/>
      <c r="YZ472" s="2"/>
      <c r="ZA472" s="2"/>
      <c r="ZB472" s="2"/>
      <c r="ZC472" s="2"/>
      <c r="ZD472" s="2"/>
      <c r="ZE472" s="2"/>
      <c r="ZF472" s="2"/>
      <c r="ZG472" s="2"/>
      <c r="ZH472" s="2"/>
      <c r="ZI472" s="2"/>
      <c r="ZJ472" s="2"/>
      <c r="ZK472" s="2"/>
      <c r="ZL472" s="2"/>
      <c r="ZM472" s="2"/>
      <c r="ZN472" s="2"/>
      <c r="ZO472" s="2"/>
      <c r="ZP472" s="2"/>
      <c r="ZQ472" s="2"/>
      <c r="ZR472" s="2"/>
      <c r="ZS472" s="2"/>
      <c r="ZT472" s="2"/>
      <c r="ZU472" s="2"/>
      <c r="ZV472" s="2"/>
      <c r="ZW472" s="2"/>
      <c r="ZX472" s="2"/>
      <c r="ZY472" s="2"/>
      <c r="ZZ472" s="2"/>
      <c r="AAA472" s="2"/>
      <c r="AAB472" s="2"/>
      <c r="AAC472" s="2"/>
      <c r="AAD472" s="2"/>
      <c r="AAE472" s="2"/>
      <c r="AAF472" s="2"/>
      <c r="AAG472" s="2"/>
      <c r="AAH472" s="2"/>
      <c r="AAI472" s="2"/>
      <c r="AAJ472" s="2"/>
      <c r="AAK472" s="2"/>
      <c r="AAL472" s="2"/>
      <c r="AAM472" s="2"/>
      <c r="AAN472" s="2"/>
      <c r="AAO472" s="2"/>
      <c r="AAP472" s="2"/>
      <c r="AAQ472" s="2"/>
      <c r="AAR472" s="2"/>
      <c r="AAS472" s="2"/>
      <c r="AAT472" s="2"/>
      <c r="AAU472" s="2"/>
      <c r="AAV472" s="2"/>
      <c r="AAW472" s="2"/>
      <c r="AAX472" s="2"/>
      <c r="AAY472" s="2"/>
      <c r="AAZ472" s="2"/>
      <c r="ABA472" s="2"/>
      <c r="ABB472" s="2"/>
      <c r="ABC472" s="2"/>
      <c r="ABD472" s="2"/>
      <c r="ABE472" s="2"/>
      <c r="ABF472" s="2"/>
      <c r="ABG472" s="2"/>
      <c r="ABH472" s="2"/>
      <c r="ABI472" s="2"/>
      <c r="ABJ472" s="2"/>
      <c r="ABK472" s="2"/>
      <c r="ABL472" s="2"/>
      <c r="ABM472" s="2"/>
      <c r="ABN472" s="2"/>
      <c r="ABO472" s="2"/>
      <c r="ABP472" s="2"/>
      <c r="ABQ472" s="2"/>
      <c r="ABR472" s="2"/>
      <c r="ABS472" s="2"/>
      <c r="ABT472" s="2"/>
      <c r="ABU472" s="2"/>
      <c r="ABV472" s="2"/>
      <c r="ABW472" s="2"/>
      <c r="ABX472" s="2"/>
      <c r="ABY472" s="2"/>
      <c r="ABZ472" s="2"/>
      <c r="ACA472" s="2"/>
      <c r="ACB472" s="2"/>
      <c r="ACC472" s="2"/>
      <c r="ACD472" s="2"/>
      <c r="ACE472" s="2"/>
      <c r="ACF472" s="2"/>
      <c r="ACG472" s="2"/>
      <c r="ACH472" s="2"/>
      <c r="ACI472" s="2"/>
      <c r="ACJ472" s="2"/>
      <c r="ACK472" s="2"/>
      <c r="ACL472" s="2"/>
      <c r="ACM472" s="2"/>
      <c r="ACN472" s="2"/>
      <c r="ACO472" s="2"/>
      <c r="ACP472" s="2"/>
      <c r="ACQ472" s="2"/>
      <c r="ACR472" s="2"/>
      <c r="ACS472" s="2"/>
      <c r="ACT472" s="2"/>
      <c r="ACU472" s="2"/>
      <c r="ACV472" s="2"/>
      <c r="ACW472" s="2"/>
      <c r="ACX472" s="2"/>
      <c r="ACY472" s="2"/>
      <c r="ACZ472" s="2"/>
      <c r="ADA472" s="2"/>
      <c r="ADB472" s="2"/>
      <c r="ADC472" s="2"/>
      <c r="ADD472" s="2"/>
      <c r="ADE472" s="2"/>
      <c r="ADF472" s="2"/>
      <c r="ADG472" s="2"/>
      <c r="ADH472" s="2"/>
      <c r="ADI472" s="2"/>
      <c r="ADJ472" s="2"/>
      <c r="ADK472" s="2"/>
      <c r="ADL472" s="2"/>
      <c r="ADM472" s="2"/>
      <c r="ADN472" s="2"/>
      <c r="ADO472" s="2"/>
      <c r="ADP472" s="2"/>
      <c r="ADQ472" s="2"/>
      <c r="ADR472" s="2"/>
      <c r="ADS472" s="2"/>
      <c r="ADT472" s="2"/>
      <c r="ADU472" s="2"/>
      <c r="ADV472" s="2"/>
      <c r="ADW472" s="2"/>
      <c r="ADX472" s="2"/>
      <c r="ADY472" s="2"/>
      <c r="ADZ472" s="2"/>
      <c r="AEA472" s="2"/>
      <c r="AEB472" s="2"/>
      <c r="AEC472" s="2"/>
      <c r="AED472" s="2"/>
      <c r="AEE472" s="2"/>
      <c r="AEF472" s="2"/>
      <c r="AEG472" s="2"/>
      <c r="AEH472" s="2"/>
      <c r="AEI472" s="2"/>
      <c r="AEJ472" s="2"/>
      <c r="AEK472" s="2"/>
      <c r="AEL472" s="2"/>
      <c r="AEM472" s="2"/>
      <c r="AEN472" s="2"/>
      <c r="AEO472" s="2"/>
      <c r="AEP472" s="2"/>
      <c r="AEQ472" s="2"/>
      <c r="AER472" s="2"/>
      <c r="AES472" s="2"/>
      <c r="AET472" s="2"/>
      <c r="AEU472" s="2"/>
      <c r="AEV472" s="2"/>
      <c r="AEW472" s="2"/>
      <c r="AEX472" s="2"/>
      <c r="AEY472" s="2"/>
      <c r="AEZ472" s="2"/>
      <c r="AFA472" s="2"/>
      <c r="AFB472" s="2"/>
      <c r="AFC472" s="2"/>
      <c r="AFD472" s="2"/>
      <c r="AFE472" s="2"/>
      <c r="AFF472" s="2"/>
      <c r="AFG472" s="2"/>
      <c r="AFH472" s="2"/>
      <c r="AFI472" s="2"/>
      <c r="AFJ472" s="2"/>
      <c r="AFK472" s="2"/>
      <c r="AFL472" s="2"/>
      <c r="AFM472" s="2"/>
      <c r="AFN472" s="2"/>
      <c r="AFO472" s="2"/>
      <c r="AFP472" s="2"/>
      <c r="AFQ472" s="2"/>
      <c r="AFR472" s="2"/>
      <c r="AFS472" s="2"/>
      <c r="AFT472" s="2"/>
      <c r="AFU472" s="2"/>
      <c r="AFV472" s="2"/>
      <c r="AFW472" s="2"/>
      <c r="AFX472" s="2"/>
      <c r="AFY472" s="2"/>
      <c r="AFZ472" s="2"/>
      <c r="AGA472" s="2"/>
      <c r="AGB472" s="2"/>
      <c r="AGC472" s="2"/>
      <c r="AGD472" s="2"/>
      <c r="AGE472" s="2"/>
      <c r="AGF472" s="2"/>
      <c r="AGG472" s="2"/>
      <c r="AGH472" s="2"/>
      <c r="AGI472" s="2"/>
      <c r="AGJ472" s="2"/>
      <c r="AGK472" s="2"/>
      <c r="AGL472" s="2"/>
      <c r="AGM472" s="2"/>
      <c r="AGN472" s="2"/>
      <c r="AGO472" s="2"/>
      <c r="AGP472" s="2"/>
      <c r="AGQ472" s="2"/>
      <c r="AGR472" s="2"/>
      <c r="AGS472" s="2"/>
      <c r="AGT472" s="2"/>
      <c r="AGU472" s="2"/>
      <c r="AGV472" s="2"/>
      <c r="AGW472" s="2"/>
      <c r="AGX472" s="2"/>
      <c r="AGY472" s="2"/>
      <c r="AGZ472" s="2"/>
      <c r="AHA472" s="2"/>
      <c r="AHB472" s="2"/>
      <c r="AHC472" s="2"/>
      <c r="AHD472" s="2"/>
      <c r="AHE472" s="2"/>
      <c r="AHF472" s="2"/>
      <c r="AHG472" s="2"/>
      <c r="AHH472" s="2"/>
      <c r="AHI472" s="2"/>
      <c r="AHJ472" s="2"/>
      <c r="AHK472" s="2"/>
      <c r="AHL472" s="2"/>
      <c r="AHM472" s="2"/>
      <c r="AHN472" s="2"/>
      <c r="AHO472" s="2"/>
      <c r="AHP472" s="2"/>
      <c r="AHQ472" s="2"/>
      <c r="AHR472" s="2"/>
      <c r="AHS472" s="2"/>
      <c r="AHT472" s="2"/>
      <c r="AHU472" s="2"/>
      <c r="AHV472" s="2"/>
      <c r="AHW472" s="2"/>
      <c r="AHX472" s="2"/>
      <c r="AHY472" s="2"/>
      <c r="AHZ472" s="2"/>
      <c r="AIA472" s="2"/>
      <c r="AIB472" s="2"/>
      <c r="AIC472" s="2"/>
      <c r="AID472" s="2"/>
      <c r="AIE472" s="2"/>
      <c r="AIF472" s="2"/>
      <c r="AIG472" s="2"/>
      <c r="AIH472" s="2"/>
      <c r="AII472" s="2"/>
      <c r="AIJ472" s="2"/>
      <c r="AIK472" s="2"/>
      <c r="AIL472" s="2"/>
      <c r="AIM472" s="2"/>
      <c r="AIN472" s="2"/>
      <c r="AIO472" s="2"/>
      <c r="AIP472" s="2"/>
      <c r="AIQ472" s="2"/>
      <c r="AIR472" s="2"/>
      <c r="AIS472" s="2"/>
      <c r="AIT472" s="2"/>
      <c r="AIU472" s="2"/>
      <c r="AIV472" s="2"/>
      <c r="AIW472" s="2"/>
      <c r="AIX472" s="2"/>
      <c r="AIY472" s="2"/>
      <c r="AIZ472" s="2"/>
      <c r="AJA472" s="2"/>
      <c r="AJB472" s="2"/>
      <c r="AJC472" s="2"/>
      <c r="AJD472" s="2"/>
      <c r="AJE472" s="2"/>
      <c r="AJF472" s="2"/>
      <c r="AJG472" s="2"/>
      <c r="AJH472" s="2"/>
      <c r="AJI472" s="2"/>
      <c r="AJJ472" s="2"/>
      <c r="AJK472" s="2"/>
      <c r="AJL472" s="2"/>
      <c r="AJM472" s="2"/>
      <c r="AJN472" s="2"/>
      <c r="AJO472" s="2"/>
      <c r="AJP472" s="2"/>
      <c r="AJQ472" s="2"/>
      <c r="AJR472" s="2"/>
      <c r="AJS472" s="2"/>
      <c r="AJT472" s="2"/>
      <c r="AJU472" s="2"/>
      <c r="AJV472" s="2"/>
      <c r="AJW472" s="2"/>
      <c r="AJX472" s="2"/>
      <c r="AJY472" s="2"/>
      <c r="AJZ472" s="2"/>
      <c r="AKA472" s="2"/>
      <c r="AKB472" s="2"/>
      <c r="AKC472" s="2"/>
      <c r="AKD472" s="2"/>
      <c r="AKE472" s="2"/>
      <c r="AKF472" s="2"/>
      <c r="AKG472" s="2"/>
      <c r="AKH472" s="2"/>
      <c r="AKI472" s="2"/>
      <c r="AKJ472" s="2"/>
      <c r="AKK472" s="2"/>
      <c r="AKL472" s="2"/>
      <c r="AKM472" s="2"/>
      <c r="AKN472" s="2"/>
      <c r="AKO472" s="2"/>
      <c r="AKP472" s="2"/>
      <c r="AKQ472" s="2"/>
      <c r="AKR472" s="2"/>
      <c r="AKS472" s="2"/>
      <c r="AKT472" s="2"/>
      <c r="AKU472" s="2"/>
      <c r="AKV472" s="2"/>
      <c r="AKW472" s="2"/>
      <c r="AKX472" s="2"/>
      <c r="AKY472" s="2"/>
      <c r="AKZ472" s="2"/>
      <c r="ALA472" s="2"/>
      <c r="ALB472" s="2"/>
      <c r="ALC472" s="2"/>
      <c r="ALD472" s="2"/>
      <c r="ALE472" s="2"/>
      <c r="ALF472" s="2"/>
      <c r="ALG472" s="2"/>
      <c r="ALH472" s="2"/>
      <c r="ALI472" s="2"/>
      <c r="ALJ472" s="2"/>
      <c r="ALK472" s="2"/>
      <c r="ALL472" s="2"/>
      <c r="ALM472" s="2"/>
      <c r="ALN472" s="2"/>
      <c r="ALO472" s="2"/>
      <c r="ALP472" s="2"/>
      <c r="ALQ472" s="2"/>
      <c r="ALR472" s="2"/>
      <c r="ALS472" s="2"/>
      <c r="ALT472" s="2"/>
      <c r="ALU472" s="2"/>
      <c r="ALV472" s="2"/>
      <c r="ALW472" s="2"/>
      <c r="ALX472" s="2"/>
      <c r="ALY472" s="2"/>
      <c r="ALZ472" s="2"/>
      <c r="AMA472" s="2"/>
    </row>
    <row r="473" spans="1:1015" ht="15.75" thickBot="1" x14ac:dyDescent="0.3">
      <c r="A473" s="118"/>
      <c r="B473" s="118"/>
      <c r="C473" s="118"/>
      <c r="D473" s="118"/>
      <c r="E473" s="59"/>
      <c r="F473" s="60"/>
      <c r="G473" s="55">
        <v>23274</v>
      </c>
      <c r="H473" s="61"/>
      <c r="I473" s="62">
        <f>18000/1936.27*2.34*G473/10000</f>
        <v>50.628315265949475</v>
      </c>
      <c r="J473" s="62">
        <f t="shared" si="22"/>
        <v>759.42472898924211</v>
      </c>
      <c r="K473" s="62">
        <f t="shared" si="23"/>
        <v>303.76989159569683</v>
      </c>
      <c r="L473" s="63">
        <f t="shared" si="24"/>
        <v>1063.194620584939</v>
      </c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  <c r="WI473" s="2"/>
      <c r="WJ473" s="2"/>
      <c r="WK473" s="2"/>
      <c r="WL473" s="2"/>
      <c r="WM473" s="2"/>
      <c r="WN473" s="2"/>
      <c r="WO473" s="2"/>
      <c r="WP473" s="2"/>
      <c r="WQ473" s="2"/>
      <c r="WR473" s="2"/>
      <c r="WS473" s="2"/>
      <c r="WT473" s="2"/>
      <c r="WU473" s="2"/>
      <c r="WV473" s="2"/>
      <c r="WW473" s="2"/>
      <c r="WX473" s="2"/>
      <c r="WY473" s="2"/>
      <c r="WZ473" s="2"/>
      <c r="XA473" s="2"/>
      <c r="XB473" s="2"/>
      <c r="XC473" s="2"/>
      <c r="XD473" s="2"/>
      <c r="XE473" s="2"/>
      <c r="XF473" s="2"/>
      <c r="XG473" s="2"/>
      <c r="XH473" s="2"/>
      <c r="XI473" s="2"/>
      <c r="XJ473" s="2"/>
      <c r="XK473" s="2"/>
      <c r="XL473" s="2"/>
      <c r="XM473" s="2"/>
      <c r="XN473" s="2"/>
      <c r="XO473" s="2"/>
      <c r="XP473" s="2"/>
      <c r="XQ473" s="2"/>
      <c r="XR473" s="2"/>
      <c r="XS473" s="2"/>
      <c r="XT473" s="2"/>
      <c r="XU473" s="2"/>
      <c r="XV473" s="2"/>
      <c r="XW473" s="2"/>
      <c r="XX473" s="2"/>
      <c r="XY473" s="2"/>
      <c r="XZ473" s="2"/>
      <c r="YA473" s="2"/>
      <c r="YB473" s="2"/>
      <c r="YC473" s="2"/>
      <c r="YD473" s="2"/>
      <c r="YE473" s="2"/>
      <c r="YF473" s="2"/>
      <c r="YG473" s="2"/>
      <c r="YH473" s="2"/>
      <c r="YI473" s="2"/>
      <c r="YJ473" s="2"/>
      <c r="YK473" s="2"/>
      <c r="YL473" s="2"/>
      <c r="YM473" s="2"/>
      <c r="YN473" s="2"/>
      <c r="YO473" s="2"/>
      <c r="YP473" s="2"/>
      <c r="YQ473" s="2"/>
      <c r="YR473" s="2"/>
      <c r="YS473" s="2"/>
      <c r="YT473" s="2"/>
      <c r="YU473" s="2"/>
      <c r="YV473" s="2"/>
      <c r="YW473" s="2"/>
      <c r="YX473" s="2"/>
      <c r="YY473" s="2"/>
      <c r="YZ473" s="2"/>
      <c r="ZA473" s="2"/>
      <c r="ZB473" s="2"/>
      <c r="ZC473" s="2"/>
      <c r="ZD473" s="2"/>
      <c r="ZE473" s="2"/>
      <c r="ZF473" s="2"/>
      <c r="ZG473" s="2"/>
      <c r="ZH473" s="2"/>
      <c r="ZI473" s="2"/>
      <c r="ZJ473" s="2"/>
      <c r="ZK473" s="2"/>
      <c r="ZL473" s="2"/>
      <c r="ZM473" s="2"/>
      <c r="ZN473" s="2"/>
      <c r="ZO473" s="2"/>
      <c r="ZP473" s="2"/>
      <c r="ZQ473" s="2"/>
      <c r="ZR473" s="2"/>
      <c r="ZS473" s="2"/>
      <c r="ZT473" s="2"/>
      <c r="ZU473" s="2"/>
      <c r="ZV473" s="2"/>
      <c r="ZW473" s="2"/>
      <c r="ZX473" s="2"/>
      <c r="ZY473" s="2"/>
      <c r="ZZ473" s="2"/>
      <c r="AAA473" s="2"/>
      <c r="AAB473" s="2"/>
      <c r="AAC473" s="2"/>
      <c r="AAD473" s="2"/>
      <c r="AAE473" s="2"/>
      <c r="AAF473" s="2"/>
      <c r="AAG473" s="2"/>
      <c r="AAH473" s="2"/>
      <c r="AAI473" s="2"/>
      <c r="AAJ473" s="2"/>
      <c r="AAK473" s="2"/>
      <c r="AAL473" s="2"/>
      <c r="AAM473" s="2"/>
      <c r="AAN473" s="2"/>
      <c r="AAO473" s="2"/>
      <c r="AAP473" s="2"/>
      <c r="AAQ473" s="2"/>
      <c r="AAR473" s="2"/>
      <c r="AAS473" s="2"/>
      <c r="AAT473" s="2"/>
      <c r="AAU473" s="2"/>
      <c r="AAV473" s="2"/>
      <c r="AAW473" s="2"/>
      <c r="AAX473" s="2"/>
      <c r="AAY473" s="2"/>
      <c r="AAZ473" s="2"/>
      <c r="ABA473" s="2"/>
      <c r="ABB473" s="2"/>
      <c r="ABC473" s="2"/>
      <c r="ABD473" s="2"/>
      <c r="ABE473" s="2"/>
      <c r="ABF473" s="2"/>
      <c r="ABG473" s="2"/>
      <c r="ABH473" s="2"/>
      <c r="ABI473" s="2"/>
      <c r="ABJ473" s="2"/>
      <c r="ABK473" s="2"/>
      <c r="ABL473" s="2"/>
      <c r="ABM473" s="2"/>
      <c r="ABN473" s="2"/>
      <c r="ABO473" s="2"/>
      <c r="ABP473" s="2"/>
      <c r="ABQ473" s="2"/>
      <c r="ABR473" s="2"/>
      <c r="ABS473" s="2"/>
      <c r="ABT473" s="2"/>
      <c r="ABU473" s="2"/>
      <c r="ABV473" s="2"/>
      <c r="ABW473" s="2"/>
      <c r="ABX473" s="2"/>
      <c r="ABY473" s="2"/>
      <c r="ABZ473" s="2"/>
      <c r="ACA473" s="2"/>
      <c r="ACB473" s="2"/>
      <c r="ACC473" s="2"/>
      <c r="ACD473" s="2"/>
      <c r="ACE473" s="2"/>
      <c r="ACF473" s="2"/>
      <c r="ACG473" s="2"/>
      <c r="ACH473" s="2"/>
      <c r="ACI473" s="2"/>
      <c r="ACJ473" s="2"/>
      <c r="ACK473" s="2"/>
      <c r="ACL473" s="2"/>
      <c r="ACM473" s="2"/>
      <c r="ACN473" s="2"/>
      <c r="ACO473" s="2"/>
      <c r="ACP473" s="2"/>
      <c r="ACQ473" s="2"/>
      <c r="ACR473" s="2"/>
      <c r="ACS473" s="2"/>
      <c r="ACT473" s="2"/>
      <c r="ACU473" s="2"/>
      <c r="ACV473" s="2"/>
      <c r="ACW473" s="2"/>
      <c r="ACX473" s="2"/>
      <c r="ACY473" s="2"/>
      <c r="ACZ473" s="2"/>
      <c r="ADA473" s="2"/>
      <c r="ADB473" s="2"/>
      <c r="ADC473" s="2"/>
      <c r="ADD473" s="2"/>
      <c r="ADE473" s="2"/>
      <c r="ADF473" s="2"/>
      <c r="ADG473" s="2"/>
      <c r="ADH473" s="2"/>
      <c r="ADI473" s="2"/>
      <c r="ADJ473" s="2"/>
      <c r="ADK473" s="2"/>
      <c r="ADL473" s="2"/>
      <c r="ADM473" s="2"/>
      <c r="ADN473" s="2"/>
      <c r="ADO473" s="2"/>
      <c r="ADP473" s="2"/>
      <c r="ADQ473" s="2"/>
      <c r="ADR473" s="2"/>
      <c r="ADS473" s="2"/>
      <c r="ADT473" s="2"/>
      <c r="ADU473" s="2"/>
      <c r="ADV473" s="2"/>
      <c r="ADW473" s="2"/>
      <c r="ADX473" s="2"/>
      <c r="ADY473" s="2"/>
      <c r="ADZ473" s="2"/>
      <c r="AEA473" s="2"/>
      <c r="AEB473" s="2"/>
      <c r="AEC473" s="2"/>
      <c r="AED473" s="2"/>
      <c r="AEE473" s="2"/>
      <c r="AEF473" s="2"/>
      <c r="AEG473" s="2"/>
      <c r="AEH473" s="2"/>
      <c r="AEI473" s="2"/>
      <c r="AEJ473" s="2"/>
      <c r="AEK473" s="2"/>
      <c r="AEL473" s="2"/>
      <c r="AEM473" s="2"/>
      <c r="AEN473" s="2"/>
      <c r="AEO473" s="2"/>
      <c r="AEP473" s="2"/>
      <c r="AEQ473" s="2"/>
      <c r="AER473" s="2"/>
      <c r="AES473" s="2"/>
      <c r="AET473" s="2"/>
      <c r="AEU473" s="2"/>
      <c r="AEV473" s="2"/>
      <c r="AEW473" s="2"/>
      <c r="AEX473" s="2"/>
      <c r="AEY473" s="2"/>
      <c r="AEZ473" s="2"/>
      <c r="AFA473" s="2"/>
      <c r="AFB473" s="2"/>
      <c r="AFC473" s="2"/>
      <c r="AFD473" s="2"/>
      <c r="AFE473" s="2"/>
      <c r="AFF473" s="2"/>
      <c r="AFG473" s="2"/>
      <c r="AFH473" s="2"/>
      <c r="AFI473" s="2"/>
      <c r="AFJ473" s="2"/>
      <c r="AFK473" s="2"/>
      <c r="AFL473" s="2"/>
      <c r="AFM473" s="2"/>
      <c r="AFN473" s="2"/>
      <c r="AFO473" s="2"/>
      <c r="AFP473" s="2"/>
      <c r="AFQ473" s="2"/>
      <c r="AFR473" s="2"/>
      <c r="AFS473" s="2"/>
      <c r="AFT473" s="2"/>
      <c r="AFU473" s="2"/>
      <c r="AFV473" s="2"/>
      <c r="AFW473" s="2"/>
      <c r="AFX473" s="2"/>
      <c r="AFY473" s="2"/>
      <c r="AFZ473" s="2"/>
      <c r="AGA473" s="2"/>
      <c r="AGB473" s="2"/>
      <c r="AGC473" s="2"/>
      <c r="AGD473" s="2"/>
      <c r="AGE473" s="2"/>
      <c r="AGF473" s="2"/>
      <c r="AGG473" s="2"/>
      <c r="AGH473" s="2"/>
      <c r="AGI473" s="2"/>
      <c r="AGJ473" s="2"/>
      <c r="AGK473" s="2"/>
      <c r="AGL473" s="2"/>
      <c r="AGM473" s="2"/>
      <c r="AGN473" s="2"/>
      <c r="AGO473" s="2"/>
      <c r="AGP473" s="2"/>
      <c r="AGQ473" s="2"/>
      <c r="AGR473" s="2"/>
      <c r="AGS473" s="2"/>
      <c r="AGT473" s="2"/>
      <c r="AGU473" s="2"/>
      <c r="AGV473" s="2"/>
      <c r="AGW473" s="2"/>
      <c r="AGX473" s="2"/>
      <c r="AGY473" s="2"/>
      <c r="AGZ473" s="2"/>
      <c r="AHA473" s="2"/>
      <c r="AHB473" s="2"/>
      <c r="AHC473" s="2"/>
      <c r="AHD473" s="2"/>
      <c r="AHE473" s="2"/>
      <c r="AHF473" s="2"/>
      <c r="AHG473" s="2"/>
      <c r="AHH473" s="2"/>
      <c r="AHI473" s="2"/>
      <c r="AHJ473" s="2"/>
      <c r="AHK473" s="2"/>
      <c r="AHL473" s="2"/>
      <c r="AHM473" s="2"/>
      <c r="AHN473" s="2"/>
      <c r="AHO473" s="2"/>
      <c r="AHP473" s="2"/>
      <c r="AHQ473" s="2"/>
      <c r="AHR473" s="2"/>
      <c r="AHS473" s="2"/>
      <c r="AHT473" s="2"/>
      <c r="AHU473" s="2"/>
      <c r="AHV473" s="2"/>
      <c r="AHW473" s="2"/>
      <c r="AHX473" s="2"/>
      <c r="AHY473" s="2"/>
      <c r="AHZ473" s="2"/>
      <c r="AIA473" s="2"/>
      <c r="AIB473" s="2"/>
      <c r="AIC473" s="2"/>
      <c r="AID473" s="2"/>
      <c r="AIE473" s="2"/>
      <c r="AIF473" s="2"/>
      <c r="AIG473" s="2"/>
      <c r="AIH473" s="2"/>
      <c r="AII473" s="2"/>
      <c r="AIJ473" s="2"/>
      <c r="AIK473" s="2"/>
      <c r="AIL473" s="2"/>
      <c r="AIM473" s="2"/>
      <c r="AIN473" s="2"/>
      <c r="AIO473" s="2"/>
      <c r="AIP473" s="2"/>
      <c r="AIQ473" s="2"/>
      <c r="AIR473" s="2"/>
      <c r="AIS473" s="2"/>
      <c r="AIT473" s="2"/>
      <c r="AIU473" s="2"/>
      <c r="AIV473" s="2"/>
      <c r="AIW473" s="2"/>
      <c r="AIX473" s="2"/>
      <c r="AIY473" s="2"/>
      <c r="AIZ473" s="2"/>
      <c r="AJA473" s="2"/>
      <c r="AJB473" s="2"/>
      <c r="AJC473" s="2"/>
      <c r="AJD473" s="2"/>
      <c r="AJE473" s="2"/>
      <c r="AJF473" s="2"/>
      <c r="AJG473" s="2"/>
      <c r="AJH473" s="2"/>
      <c r="AJI473" s="2"/>
      <c r="AJJ473" s="2"/>
      <c r="AJK473" s="2"/>
      <c r="AJL473" s="2"/>
      <c r="AJM473" s="2"/>
      <c r="AJN473" s="2"/>
      <c r="AJO473" s="2"/>
      <c r="AJP473" s="2"/>
      <c r="AJQ473" s="2"/>
      <c r="AJR473" s="2"/>
      <c r="AJS473" s="2"/>
      <c r="AJT473" s="2"/>
      <c r="AJU473" s="2"/>
      <c r="AJV473" s="2"/>
      <c r="AJW473" s="2"/>
      <c r="AJX473" s="2"/>
      <c r="AJY473" s="2"/>
      <c r="AJZ473" s="2"/>
      <c r="AKA473" s="2"/>
      <c r="AKB473" s="2"/>
      <c r="AKC473" s="2"/>
      <c r="AKD473" s="2"/>
      <c r="AKE473" s="2"/>
      <c r="AKF473" s="2"/>
      <c r="AKG473" s="2"/>
      <c r="AKH473" s="2"/>
      <c r="AKI473" s="2"/>
      <c r="AKJ473" s="2"/>
      <c r="AKK473" s="2"/>
      <c r="AKL473" s="2"/>
      <c r="AKM473" s="2"/>
      <c r="AKN473" s="2"/>
      <c r="AKO473" s="2"/>
      <c r="AKP473" s="2"/>
      <c r="AKQ473" s="2"/>
      <c r="AKR473" s="2"/>
      <c r="AKS473" s="2"/>
      <c r="AKT473" s="2"/>
      <c r="AKU473" s="2"/>
      <c r="AKV473" s="2"/>
      <c r="AKW473" s="2"/>
      <c r="AKX473" s="2"/>
      <c r="AKY473" s="2"/>
      <c r="AKZ473" s="2"/>
      <c r="ALA473" s="2"/>
      <c r="ALB473" s="2"/>
      <c r="ALC473" s="2"/>
      <c r="ALD473" s="2"/>
      <c r="ALE473" s="2"/>
      <c r="ALF473" s="2"/>
      <c r="ALG473" s="2"/>
      <c r="ALH473" s="2"/>
      <c r="ALI473" s="2"/>
      <c r="ALJ473" s="2"/>
      <c r="ALK473" s="2"/>
      <c r="ALL473" s="2"/>
      <c r="ALM473" s="2"/>
      <c r="ALN473" s="2"/>
      <c r="ALO473" s="2"/>
      <c r="ALP473" s="2"/>
      <c r="ALQ473" s="2"/>
      <c r="ALR473" s="2"/>
      <c r="ALS473" s="2"/>
      <c r="ALT473" s="2"/>
      <c r="ALU473" s="2"/>
      <c r="ALV473" s="2"/>
      <c r="ALW473" s="2"/>
      <c r="ALX473" s="2"/>
      <c r="ALY473" s="2"/>
      <c r="ALZ473" s="2"/>
      <c r="AMA473" s="2"/>
    </row>
    <row r="474" spans="1:1015" ht="15.75" thickBot="1" x14ac:dyDescent="0.3">
      <c r="A474" s="112">
        <v>131</v>
      </c>
      <c r="B474" s="110">
        <v>130</v>
      </c>
      <c r="C474" s="5" t="s">
        <v>469</v>
      </c>
      <c r="D474" s="1" t="s">
        <v>285</v>
      </c>
      <c r="E474" s="104">
        <v>61</v>
      </c>
      <c r="F474" s="105">
        <v>182</v>
      </c>
      <c r="G474" s="95">
        <v>14590</v>
      </c>
      <c r="H474" s="89" t="s">
        <v>470</v>
      </c>
      <c r="I474" s="62">
        <f>18000/1936.27*2.34*G474/10000</f>
        <v>31.737867136298139</v>
      </c>
      <c r="J474" s="62">
        <f t="shared" si="22"/>
        <v>476.0680070444721</v>
      </c>
      <c r="K474" s="62">
        <f t="shared" si="23"/>
        <v>190.42720281778884</v>
      </c>
      <c r="L474" s="63">
        <f t="shared" si="24"/>
        <v>666.49520986226094</v>
      </c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  <c r="WX474" s="2"/>
      <c r="WY474" s="2"/>
      <c r="WZ474" s="2"/>
      <c r="XA474" s="2"/>
      <c r="XB474" s="2"/>
      <c r="XC474" s="2"/>
      <c r="XD474" s="2"/>
      <c r="XE474" s="2"/>
      <c r="XF474" s="2"/>
      <c r="XG474" s="2"/>
      <c r="XH474" s="2"/>
      <c r="XI474" s="2"/>
      <c r="XJ474" s="2"/>
      <c r="XK474" s="2"/>
      <c r="XL474" s="2"/>
      <c r="XM474" s="2"/>
      <c r="XN474" s="2"/>
      <c r="XO474" s="2"/>
      <c r="XP474" s="2"/>
      <c r="XQ474" s="2"/>
      <c r="XR474" s="2"/>
      <c r="XS474" s="2"/>
      <c r="XT474" s="2"/>
      <c r="XU474" s="2"/>
      <c r="XV474" s="2"/>
      <c r="XW474" s="2"/>
      <c r="XX474" s="2"/>
      <c r="XY474" s="2"/>
      <c r="XZ474" s="2"/>
      <c r="YA474" s="2"/>
      <c r="YB474" s="2"/>
      <c r="YC474" s="2"/>
      <c r="YD474" s="2"/>
      <c r="YE474" s="2"/>
      <c r="YF474" s="2"/>
      <c r="YG474" s="2"/>
      <c r="YH474" s="2"/>
      <c r="YI474" s="2"/>
      <c r="YJ474" s="2"/>
      <c r="YK474" s="2"/>
      <c r="YL474" s="2"/>
      <c r="YM474" s="2"/>
      <c r="YN474" s="2"/>
      <c r="YO474" s="2"/>
      <c r="YP474" s="2"/>
      <c r="YQ474" s="2"/>
      <c r="YR474" s="2"/>
      <c r="YS474" s="2"/>
      <c r="YT474" s="2"/>
      <c r="YU474" s="2"/>
      <c r="YV474" s="2"/>
      <c r="YW474" s="2"/>
      <c r="YX474" s="2"/>
      <c r="YY474" s="2"/>
      <c r="YZ474" s="2"/>
      <c r="ZA474" s="2"/>
      <c r="ZB474" s="2"/>
      <c r="ZC474" s="2"/>
      <c r="ZD474" s="2"/>
      <c r="ZE474" s="2"/>
      <c r="ZF474" s="2"/>
      <c r="ZG474" s="2"/>
      <c r="ZH474" s="2"/>
      <c r="ZI474" s="2"/>
      <c r="ZJ474" s="2"/>
      <c r="ZK474" s="2"/>
      <c r="ZL474" s="2"/>
      <c r="ZM474" s="2"/>
      <c r="ZN474" s="2"/>
      <c r="ZO474" s="2"/>
      <c r="ZP474" s="2"/>
      <c r="ZQ474" s="2"/>
      <c r="ZR474" s="2"/>
      <c r="ZS474" s="2"/>
      <c r="ZT474" s="2"/>
      <c r="ZU474" s="2"/>
      <c r="ZV474" s="2"/>
      <c r="ZW474" s="2"/>
      <c r="ZX474" s="2"/>
      <c r="ZY474" s="2"/>
      <c r="ZZ474" s="2"/>
      <c r="AAA474" s="2"/>
      <c r="AAB474" s="2"/>
      <c r="AAC474" s="2"/>
      <c r="AAD474" s="2"/>
      <c r="AAE474" s="2"/>
      <c r="AAF474" s="2"/>
      <c r="AAG474" s="2"/>
      <c r="AAH474" s="2"/>
      <c r="AAI474" s="2"/>
      <c r="AAJ474" s="2"/>
      <c r="AAK474" s="2"/>
      <c r="AAL474" s="2"/>
      <c r="AAM474" s="2"/>
      <c r="AAN474" s="2"/>
      <c r="AAO474" s="2"/>
      <c r="AAP474" s="2"/>
      <c r="AAQ474" s="2"/>
      <c r="AAR474" s="2"/>
      <c r="AAS474" s="2"/>
      <c r="AAT474" s="2"/>
      <c r="AAU474" s="2"/>
      <c r="AAV474" s="2"/>
      <c r="AAW474" s="2"/>
      <c r="AAX474" s="2"/>
      <c r="AAY474" s="2"/>
      <c r="AAZ474" s="2"/>
      <c r="ABA474" s="2"/>
      <c r="ABB474" s="2"/>
      <c r="ABC474" s="2"/>
      <c r="ABD474" s="2"/>
      <c r="ABE474" s="2"/>
      <c r="ABF474" s="2"/>
      <c r="ABG474" s="2"/>
      <c r="ABH474" s="2"/>
      <c r="ABI474" s="2"/>
      <c r="ABJ474" s="2"/>
      <c r="ABK474" s="2"/>
      <c r="ABL474" s="2"/>
      <c r="ABM474" s="2"/>
      <c r="ABN474" s="2"/>
      <c r="ABO474" s="2"/>
      <c r="ABP474" s="2"/>
      <c r="ABQ474" s="2"/>
      <c r="ABR474" s="2"/>
      <c r="ABS474" s="2"/>
      <c r="ABT474" s="2"/>
      <c r="ABU474" s="2"/>
      <c r="ABV474" s="2"/>
      <c r="ABW474" s="2"/>
      <c r="ABX474" s="2"/>
      <c r="ABY474" s="2"/>
      <c r="ABZ474" s="2"/>
      <c r="ACA474" s="2"/>
      <c r="ACB474" s="2"/>
      <c r="ACC474" s="2"/>
      <c r="ACD474" s="2"/>
      <c r="ACE474" s="2"/>
      <c r="ACF474" s="2"/>
      <c r="ACG474" s="2"/>
      <c r="ACH474" s="2"/>
      <c r="ACI474" s="2"/>
      <c r="ACJ474" s="2"/>
      <c r="ACK474" s="2"/>
      <c r="ACL474" s="2"/>
      <c r="ACM474" s="2"/>
      <c r="ACN474" s="2"/>
      <c r="ACO474" s="2"/>
      <c r="ACP474" s="2"/>
      <c r="ACQ474" s="2"/>
      <c r="ACR474" s="2"/>
      <c r="ACS474" s="2"/>
      <c r="ACT474" s="2"/>
      <c r="ACU474" s="2"/>
      <c r="ACV474" s="2"/>
      <c r="ACW474" s="2"/>
      <c r="ACX474" s="2"/>
      <c r="ACY474" s="2"/>
      <c r="ACZ474" s="2"/>
      <c r="ADA474" s="2"/>
      <c r="ADB474" s="2"/>
      <c r="ADC474" s="2"/>
      <c r="ADD474" s="2"/>
      <c r="ADE474" s="2"/>
      <c r="ADF474" s="2"/>
      <c r="ADG474" s="2"/>
      <c r="ADH474" s="2"/>
      <c r="ADI474" s="2"/>
      <c r="ADJ474" s="2"/>
      <c r="ADK474" s="2"/>
      <c r="ADL474" s="2"/>
      <c r="ADM474" s="2"/>
      <c r="ADN474" s="2"/>
      <c r="ADO474" s="2"/>
      <c r="ADP474" s="2"/>
      <c r="ADQ474" s="2"/>
      <c r="ADR474" s="2"/>
      <c r="ADS474" s="2"/>
      <c r="ADT474" s="2"/>
      <c r="ADU474" s="2"/>
      <c r="ADV474" s="2"/>
      <c r="ADW474" s="2"/>
      <c r="ADX474" s="2"/>
      <c r="ADY474" s="2"/>
      <c r="ADZ474" s="2"/>
      <c r="AEA474" s="2"/>
      <c r="AEB474" s="2"/>
      <c r="AEC474" s="2"/>
      <c r="AED474" s="2"/>
      <c r="AEE474" s="2"/>
      <c r="AEF474" s="2"/>
      <c r="AEG474" s="2"/>
      <c r="AEH474" s="2"/>
      <c r="AEI474" s="2"/>
      <c r="AEJ474" s="2"/>
      <c r="AEK474" s="2"/>
      <c r="AEL474" s="2"/>
      <c r="AEM474" s="2"/>
      <c r="AEN474" s="2"/>
      <c r="AEO474" s="2"/>
      <c r="AEP474" s="2"/>
      <c r="AEQ474" s="2"/>
      <c r="AER474" s="2"/>
      <c r="AES474" s="2"/>
      <c r="AET474" s="2"/>
      <c r="AEU474" s="2"/>
      <c r="AEV474" s="2"/>
      <c r="AEW474" s="2"/>
      <c r="AEX474" s="2"/>
      <c r="AEY474" s="2"/>
      <c r="AEZ474" s="2"/>
      <c r="AFA474" s="2"/>
      <c r="AFB474" s="2"/>
      <c r="AFC474" s="2"/>
      <c r="AFD474" s="2"/>
      <c r="AFE474" s="2"/>
      <c r="AFF474" s="2"/>
      <c r="AFG474" s="2"/>
      <c r="AFH474" s="2"/>
      <c r="AFI474" s="2"/>
      <c r="AFJ474" s="2"/>
      <c r="AFK474" s="2"/>
      <c r="AFL474" s="2"/>
      <c r="AFM474" s="2"/>
      <c r="AFN474" s="2"/>
      <c r="AFO474" s="2"/>
      <c r="AFP474" s="2"/>
      <c r="AFQ474" s="2"/>
      <c r="AFR474" s="2"/>
      <c r="AFS474" s="2"/>
      <c r="AFT474" s="2"/>
      <c r="AFU474" s="2"/>
      <c r="AFV474" s="2"/>
      <c r="AFW474" s="2"/>
      <c r="AFX474" s="2"/>
      <c r="AFY474" s="2"/>
      <c r="AFZ474" s="2"/>
      <c r="AGA474" s="2"/>
      <c r="AGB474" s="2"/>
      <c r="AGC474" s="2"/>
      <c r="AGD474" s="2"/>
      <c r="AGE474" s="2"/>
      <c r="AGF474" s="2"/>
      <c r="AGG474" s="2"/>
      <c r="AGH474" s="2"/>
      <c r="AGI474" s="2"/>
      <c r="AGJ474" s="2"/>
      <c r="AGK474" s="2"/>
      <c r="AGL474" s="2"/>
      <c r="AGM474" s="2"/>
      <c r="AGN474" s="2"/>
      <c r="AGO474" s="2"/>
      <c r="AGP474" s="2"/>
      <c r="AGQ474" s="2"/>
      <c r="AGR474" s="2"/>
      <c r="AGS474" s="2"/>
      <c r="AGT474" s="2"/>
      <c r="AGU474" s="2"/>
      <c r="AGV474" s="2"/>
      <c r="AGW474" s="2"/>
      <c r="AGX474" s="2"/>
      <c r="AGY474" s="2"/>
      <c r="AGZ474" s="2"/>
      <c r="AHA474" s="2"/>
      <c r="AHB474" s="2"/>
      <c r="AHC474" s="2"/>
      <c r="AHD474" s="2"/>
      <c r="AHE474" s="2"/>
      <c r="AHF474" s="2"/>
      <c r="AHG474" s="2"/>
      <c r="AHH474" s="2"/>
      <c r="AHI474" s="2"/>
      <c r="AHJ474" s="2"/>
      <c r="AHK474" s="2"/>
      <c r="AHL474" s="2"/>
      <c r="AHM474" s="2"/>
      <c r="AHN474" s="2"/>
      <c r="AHO474" s="2"/>
      <c r="AHP474" s="2"/>
      <c r="AHQ474" s="2"/>
      <c r="AHR474" s="2"/>
      <c r="AHS474" s="2"/>
      <c r="AHT474" s="2"/>
      <c r="AHU474" s="2"/>
      <c r="AHV474" s="2"/>
      <c r="AHW474" s="2"/>
      <c r="AHX474" s="2"/>
      <c r="AHY474" s="2"/>
      <c r="AHZ474" s="2"/>
      <c r="AIA474" s="2"/>
      <c r="AIB474" s="2"/>
      <c r="AIC474" s="2"/>
      <c r="AID474" s="2"/>
      <c r="AIE474" s="2"/>
      <c r="AIF474" s="2"/>
      <c r="AIG474" s="2"/>
      <c r="AIH474" s="2"/>
      <c r="AII474" s="2"/>
      <c r="AIJ474" s="2"/>
      <c r="AIK474" s="2"/>
      <c r="AIL474" s="2"/>
      <c r="AIM474" s="2"/>
      <c r="AIN474" s="2"/>
      <c r="AIO474" s="2"/>
      <c r="AIP474" s="2"/>
      <c r="AIQ474" s="2"/>
      <c r="AIR474" s="2"/>
      <c r="AIS474" s="2"/>
      <c r="AIT474" s="2"/>
      <c r="AIU474" s="2"/>
      <c r="AIV474" s="2"/>
      <c r="AIW474" s="2"/>
      <c r="AIX474" s="2"/>
      <c r="AIY474" s="2"/>
      <c r="AIZ474" s="2"/>
      <c r="AJA474" s="2"/>
      <c r="AJB474" s="2"/>
      <c r="AJC474" s="2"/>
      <c r="AJD474" s="2"/>
      <c r="AJE474" s="2"/>
      <c r="AJF474" s="2"/>
      <c r="AJG474" s="2"/>
      <c r="AJH474" s="2"/>
      <c r="AJI474" s="2"/>
      <c r="AJJ474" s="2"/>
      <c r="AJK474" s="2"/>
      <c r="AJL474" s="2"/>
      <c r="AJM474" s="2"/>
      <c r="AJN474" s="2"/>
      <c r="AJO474" s="2"/>
      <c r="AJP474" s="2"/>
      <c r="AJQ474" s="2"/>
      <c r="AJR474" s="2"/>
      <c r="AJS474" s="2"/>
      <c r="AJT474" s="2"/>
      <c r="AJU474" s="2"/>
      <c r="AJV474" s="2"/>
      <c r="AJW474" s="2"/>
      <c r="AJX474" s="2"/>
      <c r="AJY474" s="2"/>
      <c r="AJZ474" s="2"/>
      <c r="AKA474" s="2"/>
      <c r="AKB474" s="2"/>
      <c r="AKC474" s="2"/>
      <c r="AKD474" s="2"/>
      <c r="AKE474" s="2"/>
      <c r="AKF474" s="2"/>
      <c r="AKG474" s="2"/>
      <c r="AKH474" s="2"/>
      <c r="AKI474" s="2"/>
      <c r="AKJ474" s="2"/>
      <c r="AKK474" s="2"/>
      <c r="AKL474" s="2"/>
      <c r="AKM474" s="2"/>
      <c r="AKN474" s="2"/>
      <c r="AKO474" s="2"/>
      <c r="AKP474" s="2"/>
      <c r="AKQ474" s="2"/>
      <c r="AKR474" s="2"/>
      <c r="AKS474" s="2"/>
      <c r="AKT474" s="2"/>
      <c r="AKU474" s="2"/>
      <c r="AKV474" s="2"/>
      <c r="AKW474" s="2"/>
      <c r="AKX474" s="2"/>
      <c r="AKY474" s="2"/>
      <c r="AKZ474" s="2"/>
      <c r="ALA474" s="2"/>
      <c r="ALB474" s="2"/>
      <c r="ALC474" s="2"/>
      <c r="ALD474" s="2"/>
      <c r="ALE474" s="2"/>
      <c r="ALF474" s="2"/>
      <c r="ALG474" s="2"/>
      <c r="ALH474" s="2"/>
      <c r="ALI474" s="2"/>
      <c r="ALJ474" s="2"/>
      <c r="ALK474" s="2"/>
      <c r="ALL474" s="2"/>
      <c r="ALM474" s="2"/>
      <c r="ALN474" s="2"/>
      <c r="ALO474" s="2"/>
      <c r="ALP474" s="2"/>
      <c r="ALQ474" s="2"/>
      <c r="ALR474" s="2"/>
      <c r="ALS474" s="2"/>
      <c r="ALT474" s="2"/>
      <c r="ALU474" s="2"/>
      <c r="ALV474" s="2"/>
      <c r="ALW474" s="2"/>
      <c r="ALX474" s="2"/>
      <c r="ALY474" s="2"/>
      <c r="ALZ474" s="2"/>
      <c r="AMA474" s="2"/>
    </row>
    <row r="475" spans="1:1015" x14ac:dyDescent="0.25">
      <c r="A475" s="113">
        <v>132</v>
      </c>
      <c r="B475" s="110">
        <v>130</v>
      </c>
      <c r="C475" s="5" t="s">
        <v>469</v>
      </c>
      <c r="D475" s="1" t="s">
        <v>285</v>
      </c>
      <c r="E475" s="42">
        <v>61</v>
      </c>
      <c r="F475" s="42">
        <v>182</v>
      </c>
      <c r="G475" s="19">
        <v>9081</v>
      </c>
      <c r="H475" s="45" t="s">
        <v>470</v>
      </c>
      <c r="I475" s="51"/>
      <c r="J475" s="51"/>
      <c r="K475" s="51"/>
      <c r="L475" s="51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  <c r="WI475" s="2"/>
      <c r="WJ475" s="2"/>
      <c r="WK475" s="2"/>
      <c r="WL475" s="2"/>
      <c r="WM475" s="2"/>
      <c r="WN475" s="2"/>
      <c r="WO475" s="2"/>
      <c r="WP475" s="2"/>
      <c r="WQ475" s="2"/>
      <c r="WR475" s="2"/>
      <c r="WS475" s="2"/>
      <c r="WT475" s="2"/>
      <c r="WU475" s="2"/>
      <c r="WV475" s="2"/>
      <c r="WW475" s="2"/>
      <c r="WX475" s="2"/>
      <c r="WY475" s="2"/>
      <c r="WZ475" s="2"/>
      <c r="XA475" s="2"/>
      <c r="XB475" s="2"/>
      <c r="XC475" s="2"/>
      <c r="XD475" s="2"/>
      <c r="XE475" s="2"/>
      <c r="XF475" s="2"/>
      <c r="XG475" s="2"/>
      <c r="XH475" s="2"/>
      <c r="XI475" s="2"/>
      <c r="XJ475" s="2"/>
      <c r="XK475" s="2"/>
      <c r="XL475" s="2"/>
      <c r="XM475" s="2"/>
      <c r="XN475" s="2"/>
      <c r="XO475" s="2"/>
      <c r="XP475" s="2"/>
      <c r="XQ475" s="2"/>
      <c r="XR475" s="2"/>
      <c r="XS475" s="2"/>
      <c r="XT475" s="2"/>
      <c r="XU475" s="2"/>
      <c r="XV475" s="2"/>
      <c r="XW475" s="2"/>
      <c r="XX475" s="2"/>
      <c r="XY475" s="2"/>
      <c r="XZ475" s="2"/>
      <c r="YA475" s="2"/>
      <c r="YB475" s="2"/>
      <c r="YC475" s="2"/>
      <c r="YD475" s="2"/>
      <c r="YE475" s="2"/>
      <c r="YF475" s="2"/>
      <c r="YG475" s="2"/>
      <c r="YH475" s="2"/>
      <c r="YI475" s="2"/>
      <c r="YJ475" s="2"/>
      <c r="YK475" s="2"/>
      <c r="YL475" s="2"/>
      <c r="YM475" s="2"/>
      <c r="YN475" s="2"/>
      <c r="YO475" s="2"/>
      <c r="YP475" s="2"/>
      <c r="YQ475" s="2"/>
      <c r="YR475" s="2"/>
      <c r="YS475" s="2"/>
      <c r="YT475" s="2"/>
      <c r="YU475" s="2"/>
      <c r="YV475" s="2"/>
      <c r="YW475" s="2"/>
      <c r="YX475" s="2"/>
      <c r="YY475" s="2"/>
      <c r="YZ475" s="2"/>
      <c r="ZA475" s="2"/>
      <c r="ZB475" s="2"/>
      <c r="ZC475" s="2"/>
      <c r="ZD475" s="2"/>
      <c r="ZE475" s="2"/>
      <c r="ZF475" s="2"/>
      <c r="ZG475" s="2"/>
      <c r="ZH475" s="2"/>
      <c r="ZI475" s="2"/>
      <c r="ZJ475" s="2"/>
      <c r="ZK475" s="2"/>
      <c r="ZL475" s="2"/>
      <c r="ZM475" s="2"/>
      <c r="ZN475" s="2"/>
      <c r="ZO475" s="2"/>
      <c r="ZP475" s="2"/>
      <c r="ZQ475" s="2"/>
      <c r="ZR475" s="2"/>
      <c r="ZS475" s="2"/>
      <c r="ZT475" s="2"/>
      <c r="ZU475" s="2"/>
      <c r="ZV475" s="2"/>
      <c r="ZW475" s="2"/>
      <c r="ZX475" s="2"/>
      <c r="ZY475" s="2"/>
      <c r="ZZ475" s="2"/>
      <c r="AAA475" s="2"/>
      <c r="AAB475" s="2"/>
      <c r="AAC475" s="2"/>
      <c r="AAD475" s="2"/>
      <c r="AAE475" s="2"/>
      <c r="AAF475" s="2"/>
      <c r="AAG475" s="2"/>
      <c r="AAH475" s="2"/>
      <c r="AAI475" s="2"/>
      <c r="AAJ475" s="2"/>
      <c r="AAK475" s="2"/>
      <c r="AAL475" s="2"/>
      <c r="AAM475" s="2"/>
      <c r="AAN475" s="2"/>
      <c r="AAO475" s="2"/>
      <c r="AAP475" s="2"/>
      <c r="AAQ475" s="2"/>
      <c r="AAR475" s="2"/>
      <c r="AAS475" s="2"/>
      <c r="AAT475" s="2"/>
      <c r="AAU475" s="2"/>
      <c r="AAV475" s="2"/>
      <c r="AAW475" s="2"/>
      <c r="AAX475" s="2"/>
      <c r="AAY475" s="2"/>
      <c r="AAZ475" s="2"/>
      <c r="ABA475" s="2"/>
      <c r="ABB475" s="2"/>
      <c r="ABC475" s="2"/>
      <c r="ABD475" s="2"/>
      <c r="ABE475" s="2"/>
      <c r="ABF475" s="2"/>
      <c r="ABG475" s="2"/>
      <c r="ABH475" s="2"/>
      <c r="ABI475" s="2"/>
      <c r="ABJ475" s="2"/>
      <c r="ABK475" s="2"/>
      <c r="ABL475" s="2"/>
      <c r="ABM475" s="2"/>
      <c r="ABN475" s="2"/>
      <c r="ABO475" s="2"/>
      <c r="ABP475" s="2"/>
      <c r="ABQ475" s="2"/>
      <c r="ABR475" s="2"/>
      <c r="ABS475" s="2"/>
      <c r="ABT475" s="2"/>
      <c r="ABU475" s="2"/>
      <c r="ABV475" s="2"/>
      <c r="ABW475" s="2"/>
      <c r="ABX475" s="2"/>
      <c r="ABY475" s="2"/>
      <c r="ABZ475" s="2"/>
      <c r="ACA475" s="2"/>
      <c r="ACB475" s="2"/>
      <c r="ACC475" s="2"/>
      <c r="ACD475" s="2"/>
      <c r="ACE475" s="2"/>
      <c r="ACF475" s="2"/>
      <c r="ACG475" s="2"/>
      <c r="ACH475" s="2"/>
      <c r="ACI475" s="2"/>
      <c r="ACJ475" s="2"/>
      <c r="ACK475" s="2"/>
      <c r="ACL475" s="2"/>
      <c r="ACM475" s="2"/>
      <c r="ACN475" s="2"/>
      <c r="ACO475" s="2"/>
      <c r="ACP475" s="2"/>
      <c r="ACQ475" s="2"/>
      <c r="ACR475" s="2"/>
      <c r="ACS475" s="2"/>
      <c r="ACT475" s="2"/>
      <c r="ACU475" s="2"/>
      <c r="ACV475" s="2"/>
      <c r="ACW475" s="2"/>
      <c r="ACX475" s="2"/>
      <c r="ACY475" s="2"/>
      <c r="ACZ475" s="2"/>
      <c r="ADA475" s="2"/>
      <c r="ADB475" s="2"/>
      <c r="ADC475" s="2"/>
      <c r="ADD475" s="2"/>
      <c r="ADE475" s="2"/>
      <c r="ADF475" s="2"/>
      <c r="ADG475" s="2"/>
      <c r="ADH475" s="2"/>
      <c r="ADI475" s="2"/>
      <c r="ADJ475" s="2"/>
      <c r="ADK475" s="2"/>
      <c r="ADL475" s="2"/>
      <c r="ADM475" s="2"/>
      <c r="ADN475" s="2"/>
      <c r="ADO475" s="2"/>
      <c r="ADP475" s="2"/>
      <c r="ADQ475" s="2"/>
      <c r="ADR475" s="2"/>
      <c r="ADS475" s="2"/>
      <c r="ADT475" s="2"/>
      <c r="ADU475" s="2"/>
      <c r="ADV475" s="2"/>
      <c r="ADW475" s="2"/>
      <c r="ADX475" s="2"/>
      <c r="ADY475" s="2"/>
      <c r="ADZ475" s="2"/>
      <c r="AEA475" s="2"/>
      <c r="AEB475" s="2"/>
      <c r="AEC475" s="2"/>
      <c r="AED475" s="2"/>
      <c r="AEE475" s="2"/>
      <c r="AEF475" s="2"/>
      <c r="AEG475" s="2"/>
      <c r="AEH475" s="2"/>
      <c r="AEI475" s="2"/>
      <c r="AEJ475" s="2"/>
      <c r="AEK475" s="2"/>
      <c r="AEL475" s="2"/>
      <c r="AEM475" s="2"/>
      <c r="AEN475" s="2"/>
      <c r="AEO475" s="2"/>
      <c r="AEP475" s="2"/>
      <c r="AEQ475" s="2"/>
      <c r="AER475" s="2"/>
      <c r="AES475" s="2"/>
      <c r="AET475" s="2"/>
      <c r="AEU475" s="2"/>
      <c r="AEV475" s="2"/>
      <c r="AEW475" s="2"/>
      <c r="AEX475" s="2"/>
      <c r="AEY475" s="2"/>
      <c r="AEZ475" s="2"/>
      <c r="AFA475" s="2"/>
      <c r="AFB475" s="2"/>
      <c r="AFC475" s="2"/>
      <c r="AFD475" s="2"/>
      <c r="AFE475" s="2"/>
      <c r="AFF475" s="2"/>
      <c r="AFG475" s="2"/>
      <c r="AFH475" s="2"/>
      <c r="AFI475" s="2"/>
      <c r="AFJ475" s="2"/>
      <c r="AFK475" s="2"/>
      <c r="AFL475" s="2"/>
      <c r="AFM475" s="2"/>
      <c r="AFN475" s="2"/>
      <c r="AFO475" s="2"/>
      <c r="AFP475" s="2"/>
      <c r="AFQ475" s="2"/>
      <c r="AFR475" s="2"/>
      <c r="AFS475" s="2"/>
      <c r="AFT475" s="2"/>
      <c r="AFU475" s="2"/>
      <c r="AFV475" s="2"/>
      <c r="AFW475" s="2"/>
      <c r="AFX475" s="2"/>
      <c r="AFY475" s="2"/>
      <c r="AFZ475" s="2"/>
      <c r="AGA475" s="2"/>
      <c r="AGB475" s="2"/>
      <c r="AGC475" s="2"/>
      <c r="AGD475" s="2"/>
      <c r="AGE475" s="2"/>
      <c r="AGF475" s="2"/>
      <c r="AGG475" s="2"/>
      <c r="AGH475" s="2"/>
      <c r="AGI475" s="2"/>
      <c r="AGJ475" s="2"/>
      <c r="AGK475" s="2"/>
      <c r="AGL475" s="2"/>
      <c r="AGM475" s="2"/>
      <c r="AGN475" s="2"/>
      <c r="AGO475" s="2"/>
      <c r="AGP475" s="2"/>
      <c r="AGQ475" s="2"/>
      <c r="AGR475" s="2"/>
      <c r="AGS475" s="2"/>
      <c r="AGT475" s="2"/>
      <c r="AGU475" s="2"/>
      <c r="AGV475" s="2"/>
      <c r="AGW475" s="2"/>
      <c r="AGX475" s="2"/>
      <c r="AGY475" s="2"/>
      <c r="AGZ475" s="2"/>
      <c r="AHA475" s="2"/>
      <c r="AHB475" s="2"/>
      <c r="AHC475" s="2"/>
      <c r="AHD475" s="2"/>
      <c r="AHE475" s="2"/>
      <c r="AHF475" s="2"/>
      <c r="AHG475" s="2"/>
      <c r="AHH475" s="2"/>
      <c r="AHI475" s="2"/>
      <c r="AHJ475" s="2"/>
      <c r="AHK475" s="2"/>
      <c r="AHL475" s="2"/>
      <c r="AHM475" s="2"/>
      <c r="AHN475" s="2"/>
      <c r="AHO475" s="2"/>
      <c r="AHP475" s="2"/>
      <c r="AHQ475" s="2"/>
      <c r="AHR475" s="2"/>
      <c r="AHS475" s="2"/>
      <c r="AHT475" s="2"/>
      <c r="AHU475" s="2"/>
      <c r="AHV475" s="2"/>
      <c r="AHW475" s="2"/>
      <c r="AHX475" s="2"/>
      <c r="AHY475" s="2"/>
      <c r="AHZ475" s="2"/>
      <c r="AIA475" s="2"/>
      <c r="AIB475" s="2"/>
      <c r="AIC475" s="2"/>
      <c r="AID475" s="2"/>
      <c r="AIE475" s="2"/>
      <c r="AIF475" s="2"/>
      <c r="AIG475" s="2"/>
      <c r="AIH475" s="2"/>
      <c r="AII475" s="2"/>
      <c r="AIJ475" s="2"/>
      <c r="AIK475" s="2"/>
      <c r="AIL475" s="2"/>
      <c r="AIM475" s="2"/>
      <c r="AIN475" s="2"/>
      <c r="AIO475" s="2"/>
      <c r="AIP475" s="2"/>
      <c r="AIQ475" s="2"/>
      <c r="AIR475" s="2"/>
      <c r="AIS475" s="2"/>
      <c r="AIT475" s="2"/>
      <c r="AIU475" s="2"/>
      <c r="AIV475" s="2"/>
      <c r="AIW475" s="2"/>
      <c r="AIX475" s="2"/>
      <c r="AIY475" s="2"/>
      <c r="AIZ475" s="2"/>
      <c r="AJA475" s="2"/>
      <c r="AJB475" s="2"/>
      <c r="AJC475" s="2"/>
      <c r="AJD475" s="2"/>
      <c r="AJE475" s="2"/>
      <c r="AJF475" s="2"/>
      <c r="AJG475" s="2"/>
      <c r="AJH475" s="2"/>
      <c r="AJI475" s="2"/>
      <c r="AJJ475" s="2"/>
      <c r="AJK475" s="2"/>
      <c r="AJL475" s="2"/>
      <c r="AJM475" s="2"/>
      <c r="AJN475" s="2"/>
      <c r="AJO475" s="2"/>
      <c r="AJP475" s="2"/>
      <c r="AJQ475" s="2"/>
      <c r="AJR475" s="2"/>
      <c r="AJS475" s="2"/>
      <c r="AJT475" s="2"/>
      <c r="AJU475" s="2"/>
      <c r="AJV475" s="2"/>
      <c r="AJW475" s="2"/>
      <c r="AJX475" s="2"/>
      <c r="AJY475" s="2"/>
      <c r="AJZ475" s="2"/>
      <c r="AKA475" s="2"/>
      <c r="AKB475" s="2"/>
      <c r="AKC475" s="2"/>
      <c r="AKD475" s="2"/>
      <c r="AKE475" s="2"/>
      <c r="AKF475" s="2"/>
      <c r="AKG475" s="2"/>
      <c r="AKH475" s="2"/>
      <c r="AKI475" s="2"/>
      <c r="AKJ475" s="2"/>
      <c r="AKK475" s="2"/>
      <c r="AKL475" s="2"/>
      <c r="AKM475" s="2"/>
      <c r="AKN475" s="2"/>
      <c r="AKO475" s="2"/>
      <c r="AKP475" s="2"/>
      <c r="AKQ475" s="2"/>
      <c r="AKR475" s="2"/>
      <c r="AKS475" s="2"/>
      <c r="AKT475" s="2"/>
      <c r="AKU475" s="2"/>
      <c r="AKV475" s="2"/>
      <c r="AKW475" s="2"/>
      <c r="AKX475" s="2"/>
      <c r="AKY475" s="2"/>
      <c r="AKZ475" s="2"/>
      <c r="ALA475" s="2"/>
      <c r="ALB475" s="2"/>
      <c r="ALC475" s="2"/>
      <c r="ALD475" s="2"/>
      <c r="ALE475" s="2"/>
      <c r="ALF475" s="2"/>
      <c r="ALG475" s="2"/>
      <c r="ALH475" s="2"/>
      <c r="ALI475" s="2"/>
      <c r="ALJ475" s="2"/>
      <c r="ALK475" s="2"/>
      <c r="ALL475" s="2"/>
      <c r="ALM475" s="2"/>
      <c r="ALN475" s="2"/>
      <c r="ALO475" s="2"/>
      <c r="ALP475" s="2"/>
      <c r="ALQ475" s="2"/>
      <c r="ALR475" s="2"/>
      <c r="ALS475" s="2"/>
      <c r="ALT475" s="2"/>
      <c r="ALU475" s="2"/>
      <c r="ALV475" s="2"/>
      <c r="ALW475" s="2"/>
      <c r="ALX475" s="2"/>
      <c r="ALY475" s="2"/>
      <c r="ALZ475" s="2"/>
      <c r="AMA475" s="2"/>
    </row>
    <row r="476" spans="1:1015" x14ac:dyDescent="0.25">
      <c r="A476" s="120" t="s">
        <v>61</v>
      </c>
      <c r="B476" s="121"/>
      <c r="C476" s="121"/>
      <c r="D476" s="121"/>
      <c r="E476" s="42">
        <v>61</v>
      </c>
      <c r="F476" s="43" t="s">
        <v>471</v>
      </c>
      <c r="G476" s="19">
        <v>1528</v>
      </c>
      <c r="H476" s="45" t="s">
        <v>470</v>
      </c>
      <c r="I476" s="51"/>
      <c r="J476" s="51"/>
      <c r="K476" s="51"/>
      <c r="L476" s="51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  <c r="WI476" s="2"/>
      <c r="WJ476" s="2"/>
      <c r="WK476" s="2"/>
      <c r="WL476" s="2"/>
      <c r="WM476" s="2"/>
      <c r="WN476" s="2"/>
      <c r="WO476" s="2"/>
      <c r="WP476" s="2"/>
      <c r="WQ476" s="2"/>
      <c r="WR476" s="2"/>
      <c r="WS476" s="2"/>
      <c r="WT476" s="2"/>
      <c r="WU476" s="2"/>
      <c r="WV476" s="2"/>
      <c r="WW476" s="2"/>
      <c r="WX476" s="2"/>
      <c r="WY476" s="2"/>
      <c r="WZ476" s="2"/>
      <c r="XA476" s="2"/>
      <c r="XB476" s="2"/>
      <c r="XC476" s="2"/>
      <c r="XD476" s="2"/>
      <c r="XE476" s="2"/>
      <c r="XF476" s="2"/>
      <c r="XG476" s="2"/>
      <c r="XH476" s="2"/>
      <c r="XI476" s="2"/>
      <c r="XJ476" s="2"/>
      <c r="XK476" s="2"/>
      <c r="XL476" s="2"/>
      <c r="XM476" s="2"/>
      <c r="XN476" s="2"/>
      <c r="XO476" s="2"/>
      <c r="XP476" s="2"/>
      <c r="XQ476" s="2"/>
      <c r="XR476" s="2"/>
      <c r="XS476" s="2"/>
      <c r="XT476" s="2"/>
      <c r="XU476" s="2"/>
      <c r="XV476" s="2"/>
      <c r="XW476" s="2"/>
      <c r="XX476" s="2"/>
      <c r="XY476" s="2"/>
      <c r="XZ476" s="2"/>
      <c r="YA476" s="2"/>
      <c r="YB476" s="2"/>
      <c r="YC476" s="2"/>
      <c r="YD476" s="2"/>
      <c r="YE476" s="2"/>
      <c r="YF476" s="2"/>
      <c r="YG476" s="2"/>
      <c r="YH476" s="2"/>
      <c r="YI476" s="2"/>
      <c r="YJ476" s="2"/>
      <c r="YK476" s="2"/>
      <c r="YL476" s="2"/>
      <c r="YM476" s="2"/>
      <c r="YN476" s="2"/>
      <c r="YO476" s="2"/>
      <c r="YP476" s="2"/>
      <c r="YQ476" s="2"/>
      <c r="YR476" s="2"/>
      <c r="YS476" s="2"/>
      <c r="YT476" s="2"/>
      <c r="YU476" s="2"/>
      <c r="YV476" s="2"/>
      <c r="YW476" s="2"/>
      <c r="YX476" s="2"/>
      <c r="YY476" s="2"/>
      <c r="YZ476" s="2"/>
      <c r="ZA476" s="2"/>
      <c r="ZB476" s="2"/>
      <c r="ZC476" s="2"/>
      <c r="ZD476" s="2"/>
      <c r="ZE476" s="2"/>
      <c r="ZF476" s="2"/>
      <c r="ZG476" s="2"/>
      <c r="ZH476" s="2"/>
      <c r="ZI476" s="2"/>
      <c r="ZJ476" s="2"/>
      <c r="ZK476" s="2"/>
      <c r="ZL476" s="2"/>
      <c r="ZM476" s="2"/>
      <c r="ZN476" s="2"/>
      <c r="ZO476" s="2"/>
      <c r="ZP476" s="2"/>
      <c r="ZQ476" s="2"/>
      <c r="ZR476" s="2"/>
      <c r="ZS476" s="2"/>
      <c r="ZT476" s="2"/>
      <c r="ZU476" s="2"/>
      <c r="ZV476" s="2"/>
      <c r="ZW476" s="2"/>
      <c r="ZX476" s="2"/>
      <c r="ZY476" s="2"/>
      <c r="ZZ476" s="2"/>
      <c r="AAA476" s="2"/>
      <c r="AAB476" s="2"/>
      <c r="AAC476" s="2"/>
      <c r="AAD476" s="2"/>
      <c r="AAE476" s="2"/>
      <c r="AAF476" s="2"/>
      <c r="AAG476" s="2"/>
      <c r="AAH476" s="2"/>
      <c r="AAI476" s="2"/>
      <c r="AAJ476" s="2"/>
      <c r="AAK476" s="2"/>
      <c r="AAL476" s="2"/>
      <c r="AAM476" s="2"/>
      <c r="AAN476" s="2"/>
      <c r="AAO476" s="2"/>
      <c r="AAP476" s="2"/>
      <c r="AAQ476" s="2"/>
      <c r="AAR476" s="2"/>
      <c r="AAS476" s="2"/>
      <c r="AAT476" s="2"/>
      <c r="AAU476" s="2"/>
      <c r="AAV476" s="2"/>
      <c r="AAW476" s="2"/>
      <c r="AAX476" s="2"/>
      <c r="AAY476" s="2"/>
      <c r="AAZ476" s="2"/>
      <c r="ABA476" s="2"/>
      <c r="ABB476" s="2"/>
      <c r="ABC476" s="2"/>
      <c r="ABD476" s="2"/>
      <c r="ABE476" s="2"/>
      <c r="ABF476" s="2"/>
      <c r="ABG476" s="2"/>
      <c r="ABH476" s="2"/>
      <c r="ABI476" s="2"/>
      <c r="ABJ476" s="2"/>
      <c r="ABK476" s="2"/>
      <c r="ABL476" s="2"/>
      <c r="ABM476" s="2"/>
      <c r="ABN476" s="2"/>
      <c r="ABO476" s="2"/>
      <c r="ABP476" s="2"/>
      <c r="ABQ476" s="2"/>
      <c r="ABR476" s="2"/>
      <c r="ABS476" s="2"/>
      <c r="ABT476" s="2"/>
      <c r="ABU476" s="2"/>
      <c r="ABV476" s="2"/>
      <c r="ABW476" s="2"/>
      <c r="ABX476" s="2"/>
      <c r="ABY476" s="2"/>
      <c r="ABZ476" s="2"/>
      <c r="ACA476" s="2"/>
      <c r="ACB476" s="2"/>
      <c r="ACC476" s="2"/>
      <c r="ACD476" s="2"/>
      <c r="ACE476" s="2"/>
      <c r="ACF476" s="2"/>
      <c r="ACG476" s="2"/>
      <c r="ACH476" s="2"/>
      <c r="ACI476" s="2"/>
      <c r="ACJ476" s="2"/>
      <c r="ACK476" s="2"/>
      <c r="ACL476" s="2"/>
      <c r="ACM476" s="2"/>
      <c r="ACN476" s="2"/>
      <c r="ACO476" s="2"/>
      <c r="ACP476" s="2"/>
      <c r="ACQ476" s="2"/>
      <c r="ACR476" s="2"/>
      <c r="ACS476" s="2"/>
      <c r="ACT476" s="2"/>
      <c r="ACU476" s="2"/>
      <c r="ACV476" s="2"/>
      <c r="ACW476" s="2"/>
      <c r="ACX476" s="2"/>
      <c r="ACY476" s="2"/>
      <c r="ACZ476" s="2"/>
      <c r="ADA476" s="2"/>
      <c r="ADB476" s="2"/>
      <c r="ADC476" s="2"/>
      <c r="ADD476" s="2"/>
      <c r="ADE476" s="2"/>
      <c r="ADF476" s="2"/>
      <c r="ADG476" s="2"/>
      <c r="ADH476" s="2"/>
      <c r="ADI476" s="2"/>
      <c r="ADJ476" s="2"/>
      <c r="ADK476" s="2"/>
      <c r="ADL476" s="2"/>
      <c r="ADM476" s="2"/>
      <c r="ADN476" s="2"/>
      <c r="ADO476" s="2"/>
      <c r="ADP476" s="2"/>
      <c r="ADQ476" s="2"/>
      <c r="ADR476" s="2"/>
      <c r="ADS476" s="2"/>
      <c r="ADT476" s="2"/>
      <c r="ADU476" s="2"/>
      <c r="ADV476" s="2"/>
      <c r="ADW476" s="2"/>
      <c r="ADX476" s="2"/>
      <c r="ADY476" s="2"/>
      <c r="ADZ476" s="2"/>
      <c r="AEA476" s="2"/>
      <c r="AEB476" s="2"/>
      <c r="AEC476" s="2"/>
      <c r="AED476" s="2"/>
      <c r="AEE476" s="2"/>
      <c r="AEF476" s="2"/>
      <c r="AEG476" s="2"/>
      <c r="AEH476" s="2"/>
      <c r="AEI476" s="2"/>
      <c r="AEJ476" s="2"/>
      <c r="AEK476" s="2"/>
      <c r="AEL476" s="2"/>
      <c r="AEM476" s="2"/>
      <c r="AEN476" s="2"/>
      <c r="AEO476" s="2"/>
      <c r="AEP476" s="2"/>
      <c r="AEQ476" s="2"/>
      <c r="AER476" s="2"/>
      <c r="AES476" s="2"/>
      <c r="AET476" s="2"/>
      <c r="AEU476" s="2"/>
      <c r="AEV476" s="2"/>
      <c r="AEW476" s="2"/>
      <c r="AEX476" s="2"/>
      <c r="AEY476" s="2"/>
      <c r="AEZ476" s="2"/>
      <c r="AFA476" s="2"/>
      <c r="AFB476" s="2"/>
      <c r="AFC476" s="2"/>
      <c r="AFD476" s="2"/>
      <c r="AFE476" s="2"/>
      <c r="AFF476" s="2"/>
      <c r="AFG476" s="2"/>
      <c r="AFH476" s="2"/>
      <c r="AFI476" s="2"/>
      <c r="AFJ476" s="2"/>
      <c r="AFK476" s="2"/>
      <c r="AFL476" s="2"/>
      <c r="AFM476" s="2"/>
      <c r="AFN476" s="2"/>
      <c r="AFO476" s="2"/>
      <c r="AFP476" s="2"/>
      <c r="AFQ476" s="2"/>
      <c r="AFR476" s="2"/>
      <c r="AFS476" s="2"/>
      <c r="AFT476" s="2"/>
      <c r="AFU476" s="2"/>
      <c r="AFV476" s="2"/>
      <c r="AFW476" s="2"/>
      <c r="AFX476" s="2"/>
      <c r="AFY476" s="2"/>
      <c r="AFZ476" s="2"/>
      <c r="AGA476" s="2"/>
      <c r="AGB476" s="2"/>
      <c r="AGC476" s="2"/>
      <c r="AGD476" s="2"/>
      <c r="AGE476" s="2"/>
      <c r="AGF476" s="2"/>
      <c r="AGG476" s="2"/>
      <c r="AGH476" s="2"/>
      <c r="AGI476" s="2"/>
      <c r="AGJ476" s="2"/>
      <c r="AGK476" s="2"/>
      <c r="AGL476" s="2"/>
      <c r="AGM476" s="2"/>
      <c r="AGN476" s="2"/>
      <c r="AGO476" s="2"/>
      <c r="AGP476" s="2"/>
      <c r="AGQ476" s="2"/>
      <c r="AGR476" s="2"/>
      <c r="AGS476" s="2"/>
      <c r="AGT476" s="2"/>
      <c r="AGU476" s="2"/>
      <c r="AGV476" s="2"/>
      <c r="AGW476" s="2"/>
      <c r="AGX476" s="2"/>
      <c r="AGY476" s="2"/>
      <c r="AGZ476" s="2"/>
      <c r="AHA476" s="2"/>
      <c r="AHB476" s="2"/>
      <c r="AHC476" s="2"/>
      <c r="AHD476" s="2"/>
      <c r="AHE476" s="2"/>
      <c r="AHF476" s="2"/>
      <c r="AHG476" s="2"/>
      <c r="AHH476" s="2"/>
      <c r="AHI476" s="2"/>
      <c r="AHJ476" s="2"/>
      <c r="AHK476" s="2"/>
      <c r="AHL476" s="2"/>
      <c r="AHM476" s="2"/>
      <c r="AHN476" s="2"/>
      <c r="AHO476" s="2"/>
      <c r="AHP476" s="2"/>
      <c r="AHQ476" s="2"/>
      <c r="AHR476" s="2"/>
      <c r="AHS476" s="2"/>
      <c r="AHT476" s="2"/>
      <c r="AHU476" s="2"/>
      <c r="AHV476" s="2"/>
      <c r="AHW476" s="2"/>
      <c r="AHX476" s="2"/>
      <c r="AHY476" s="2"/>
      <c r="AHZ476" s="2"/>
      <c r="AIA476" s="2"/>
      <c r="AIB476" s="2"/>
      <c r="AIC476" s="2"/>
      <c r="AID476" s="2"/>
      <c r="AIE476" s="2"/>
      <c r="AIF476" s="2"/>
      <c r="AIG476" s="2"/>
      <c r="AIH476" s="2"/>
      <c r="AII476" s="2"/>
      <c r="AIJ476" s="2"/>
      <c r="AIK476" s="2"/>
      <c r="AIL476" s="2"/>
      <c r="AIM476" s="2"/>
      <c r="AIN476" s="2"/>
      <c r="AIO476" s="2"/>
      <c r="AIP476" s="2"/>
      <c r="AIQ476" s="2"/>
      <c r="AIR476" s="2"/>
      <c r="AIS476" s="2"/>
      <c r="AIT476" s="2"/>
      <c r="AIU476" s="2"/>
      <c r="AIV476" s="2"/>
      <c r="AIW476" s="2"/>
      <c r="AIX476" s="2"/>
      <c r="AIY476" s="2"/>
      <c r="AIZ476" s="2"/>
      <c r="AJA476" s="2"/>
      <c r="AJB476" s="2"/>
      <c r="AJC476" s="2"/>
      <c r="AJD476" s="2"/>
      <c r="AJE476" s="2"/>
      <c r="AJF476" s="2"/>
      <c r="AJG476" s="2"/>
      <c r="AJH476" s="2"/>
      <c r="AJI476" s="2"/>
      <c r="AJJ476" s="2"/>
      <c r="AJK476" s="2"/>
      <c r="AJL476" s="2"/>
      <c r="AJM476" s="2"/>
      <c r="AJN476" s="2"/>
      <c r="AJO476" s="2"/>
      <c r="AJP476" s="2"/>
      <c r="AJQ476" s="2"/>
      <c r="AJR476" s="2"/>
      <c r="AJS476" s="2"/>
      <c r="AJT476" s="2"/>
      <c r="AJU476" s="2"/>
      <c r="AJV476" s="2"/>
      <c r="AJW476" s="2"/>
      <c r="AJX476" s="2"/>
      <c r="AJY476" s="2"/>
      <c r="AJZ476" s="2"/>
      <c r="AKA476" s="2"/>
      <c r="AKB476" s="2"/>
      <c r="AKC476" s="2"/>
      <c r="AKD476" s="2"/>
      <c r="AKE476" s="2"/>
      <c r="AKF476" s="2"/>
      <c r="AKG476" s="2"/>
      <c r="AKH476" s="2"/>
      <c r="AKI476" s="2"/>
      <c r="AKJ476" s="2"/>
      <c r="AKK476" s="2"/>
      <c r="AKL476" s="2"/>
      <c r="AKM476" s="2"/>
      <c r="AKN476" s="2"/>
      <c r="AKO476" s="2"/>
      <c r="AKP476" s="2"/>
      <c r="AKQ476" s="2"/>
      <c r="AKR476" s="2"/>
      <c r="AKS476" s="2"/>
      <c r="AKT476" s="2"/>
      <c r="AKU476" s="2"/>
      <c r="AKV476" s="2"/>
      <c r="AKW476" s="2"/>
      <c r="AKX476" s="2"/>
      <c r="AKY476" s="2"/>
      <c r="AKZ476" s="2"/>
      <c r="ALA476" s="2"/>
      <c r="ALB476" s="2"/>
      <c r="ALC476" s="2"/>
      <c r="ALD476" s="2"/>
      <c r="ALE476" s="2"/>
      <c r="ALF476" s="2"/>
      <c r="ALG476" s="2"/>
      <c r="ALH476" s="2"/>
      <c r="ALI476" s="2"/>
      <c r="ALJ476" s="2"/>
      <c r="ALK476" s="2"/>
      <c r="ALL476" s="2"/>
      <c r="ALM476" s="2"/>
      <c r="ALN476" s="2"/>
      <c r="ALO476" s="2"/>
      <c r="ALP476" s="2"/>
      <c r="ALQ476" s="2"/>
      <c r="ALR476" s="2"/>
      <c r="ALS476" s="2"/>
      <c r="ALT476" s="2"/>
      <c r="ALU476" s="2"/>
      <c r="ALV476" s="2"/>
      <c r="ALW476" s="2"/>
      <c r="ALX476" s="2"/>
      <c r="ALY476" s="2"/>
      <c r="ALZ476" s="2"/>
      <c r="AMA476" s="2"/>
    </row>
    <row r="477" spans="1:1015" x14ac:dyDescent="0.25">
      <c r="A477" s="122"/>
      <c r="B477" s="123"/>
      <c r="C477" s="123"/>
      <c r="D477" s="123"/>
      <c r="E477" s="44">
        <v>61</v>
      </c>
      <c r="F477" s="115" t="s">
        <v>472</v>
      </c>
      <c r="G477" s="19">
        <v>203</v>
      </c>
      <c r="H477" s="45" t="s">
        <v>470</v>
      </c>
      <c r="I477" s="51"/>
      <c r="J477" s="51"/>
      <c r="K477" s="51"/>
      <c r="L477" s="51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/>
      <c r="RP477" s="2"/>
      <c r="RQ477" s="2"/>
      <c r="RR477" s="2"/>
      <c r="RS477" s="2"/>
      <c r="RT477" s="2"/>
      <c r="RU477" s="2"/>
      <c r="RV477" s="2"/>
      <c r="RW477" s="2"/>
      <c r="RX477" s="2"/>
      <c r="RY477" s="2"/>
      <c r="RZ477" s="2"/>
      <c r="SA477" s="2"/>
      <c r="SB477" s="2"/>
      <c r="SC477" s="2"/>
      <c r="SD477" s="2"/>
      <c r="SE477" s="2"/>
      <c r="SF477" s="2"/>
      <c r="SG477" s="2"/>
      <c r="SH477" s="2"/>
      <c r="SI477" s="2"/>
      <c r="SJ477" s="2"/>
      <c r="SK477" s="2"/>
      <c r="SL477" s="2"/>
      <c r="SM477" s="2"/>
      <c r="SN477" s="2"/>
      <c r="SO477" s="2"/>
      <c r="SP477" s="2"/>
      <c r="SQ477" s="2"/>
      <c r="SR477" s="2"/>
      <c r="SS477" s="2"/>
      <c r="ST477" s="2"/>
      <c r="SU477" s="2"/>
      <c r="SV477" s="2"/>
      <c r="SW477" s="2"/>
      <c r="SX477" s="2"/>
      <c r="SY477" s="2"/>
      <c r="SZ477" s="2"/>
      <c r="TA477" s="2"/>
      <c r="TB477" s="2"/>
      <c r="TC477" s="2"/>
      <c r="TD477" s="2"/>
      <c r="TE477" s="2"/>
      <c r="TF477" s="2"/>
      <c r="TG477" s="2"/>
      <c r="TH477" s="2"/>
      <c r="TI477" s="2"/>
      <c r="TJ477" s="2"/>
      <c r="TK477" s="2"/>
      <c r="TL477" s="2"/>
      <c r="TM477" s="2"/>
      <c r="TN477" s="2"/>
      <c r="TO477" s="2"/>
      <c r="TP477" s="2"/>
      <c r="TQ477" s="2"/>
      <c r="TR477" s="2"/>
      <c r="TS477" s="2"/>
      <c r="TT477" s="2"/>
      <c r="TU477" s="2"/>
      <c r="TV477" s="2"/>
      <c r="TW477" s="2"/>
      <c r="TX477" s="2"/>
      <c r="TY477" s="2"/>
      <c r="TZ477" s="2"/>
      <c r="UA477" s="2"/>
      <c r="UB477" s="2"/>
      <c r="UC477" s="2"/>
      <c r="UD477" s="2"/>
      <c r="UE477" s="2"/>
      <c r="UF477" s="2"/>
      <c r="UG477" s="2"/>
      <c r="UH477" s="2"/>
      <c r="UI477" s="2"/>
      <c r="UJ477" s="2"/>
      <c r="UK477" s="2"/>
      <c r="UL477" s="2"/>
      <c r="UM477" s="2"/>
      <c r="UN477" s="2"/>
      <c r="UO477" s="2"/>
      <c r="UP477" s="2"/>
      <c r="UQ477" s="2"/>
      <c r="UR477" s="2"/>
      <c r="US477" s="2"/>
      <c r="UT477" s="2"/>
      <c r="UU477" s="2"/>
      <c r="UV477" s="2"/>
      <c r="UW477" s="2"/>
      <c r="UX477" s="2"/>
      <c r="UY477" s="2"/>
      <c r="UZ477" s="2"/>
      <c r="VA477" s="2"/>
      <c r="VB477" s="2"/>
      <c r="VC477" s="2"/>
      <c r="VD477" s="2"/>
      <c r="VE477" s="2"/>
      <c r="VF477" s="2"/>
      <c r="VG477" s="2"/>
      <c r="VH477" s="2"/>
      <c r="VI477" s="2"/>
      <c r="VJ477" s="2"/>
      <c r="VK477" s="2"/>
      <c r="VL477" s="2"/>
      <c r="VM477" s="2"/>
      <c r="VN477" s="2"/>
      <c r="VO477" s="2"/>
      <c r="VP477" s="2"/>
      <c r="VQ477" s="2"/>
      <c r="VR477" s="2"/>
      <c r="VS477" s="2"/>
      <c r="VT477" s="2"/>
      <c r="VU477" s="2"/>
      <c r="VV477" s="2"/>
      <c r="VW477" s="2"/>
      <c r="VX477" s="2"/>
      <c r="VY477" s="2"/>
      <c r="VZ477" s="2"/>
      <c r="WA477" s="2"/>
      <c r="WB477" s="2"/>
      <c r="WC477" s="2"/>
      <c r="WD477" s="2"/>
      <c r="WE477" s="2"/>
      <c r="WF477" s="2"/>
      <c r="WG477" s="2"/>
      <c r="WH477" s="2"/>
      <c r="WI477" s="2"/>
      <c r="WJ477" s="2"/>
      <c r="WK477" s="2"/>
      <c r="WL477" s="2"/>
      <c r="WM477" s="2"/>
      <c r="WN477" s="2"/>
      <c r="WO477" s="2"/>
      <c r="WP477" s="2"/>
      <c r="WQ477" s="2"/>
      <c r="WR477" s="2"/>
      <c r="WS477" s="2"/>
      <c r="WT477" s="2"/>
      <c r="WU477" s="2"/>
      <c r="WV477" s="2"/>
      <c r="WW477" s="2"/>
      <c r="WX477" s="2"/>
      <c r="WY477" s="2"/>
      <c r="WZ477" s="2"/>
      <c r="XA477" s="2"/>
      <c r="XB477" s="2"/>
      <c r="XC477" s="2"/>
      <c r="XD477" s="2"/>
      <c r="XE477" s="2"/>
      <c r="XF477" s="2"/>
      <c r="XG477" s="2"/>
      <c r="XH477" s="2"/>
      <c r="XI477" s="2"/>
      <c r="XJ477" s="2"/>
      <c r="XK477" s="2"/>
      <c r="XL477" s="2"/>
      <c r="XM477" s="2"/>
      <c r="XN477" s="2"/>
      <c r="XO477" s="2"/>
      <c r="XP477" s="2"/>
      <c r="XQ477" s="2"/>
      <c r="XR477" s="2"/>
      <c r="XS477" s="2"/>
      <c r="XT477" s="2"/>
      <c r="XU477" s="2"/>
      <c r="XV477" s="2"/>
      <c r="XW477" s="2"/>
      <c r="XX477" s="2"/>
      <c r="XY477" s="2"/>
      <c r="XZ477" s="2"/>
      <c r="YA477" s="2"/>
      <c r="YB477" s="2"/>
      <c r="YC477" s="2"/>
      <c r="YD477" s="2"/>
      <c r="YE477" s="2"/>
      <c r="YF477" s="2"/>
      <c r="YG477" s="2"/>
      <c r="YH477" s="2"/>
      <c r="YI477" s="2"/>
      <c r="YJ477" s="2"/>
      <c r="YK477" s="2"/>
      <c r="YL477" s="2"/>
      <c r="YM477" s="2"/>
      <c r="YN477" s="2"/>
      <c r="YO477" s="2"/>
      <c r="YP477" s="2"/>
      <c r="YQ477" s="2"/>
      <c r="YR477" s="2"/>
      <c r="YS477" s="2"/>
      <c r="YT477" s="2"/>
      <c r="YU477" s="2"/>
      <c r="YV477" s="2"/>
      <c r="YW477" s="2"/>
      <c r="YX477" s="2"/>
      <c r="YY477" s="2"/>
      <c r="YZ477" s="2"/>
      <c r="ZA477" s="2"/>
      <c r="ZB477" s="2"/>
      <c r="ZC477" s="2"/>
      <c r="ZD477" s="2"/>
      <c r="ZE477" s="2"/>
      <c r="ZF477" s="2"/>
      <c r="ZG477" s="2"/>
      <c r="ZH477" s="2"/>
      <c r="ZI477" s="2"/>
      <c r="ZJ477" s="2"/>
      <c r="ZK477" s="2"/>
      <c r="ZL477" s="2"/>
      <c r="ZM477" s="2"/>
      <c r="ZN477" s="2"/>
      <c r="ZO477" s="2"/>
      <c r="ZP477" s="2"/>
      <c r="ZQ477" s="2"/>
      <c r="ZR477" s="2"/>
      <c r="ZS477" s="2"/>
      <c r="ZT477" s="2"/>
      <c r="ZU477" s="2"/>
      <c r="ZV477" s="2"/>
      <c r="ZW477" s="2"/>
      <c r="ZX477" s="2"/>
      <c r="ZY477" s="2"/>
      <c r="ZZ477" s="2"/>
      <c r="AAA477" s="2"/>
      <c r="AAB477" s="2"/>
      <c r="AAC477" s="2"/>
      <c r="AAD477" s="2"/>
      <c r="AAE477" s="2"/>
      <c r="AAF477" s="2"/>
      <c r="AAG477" s="2"/>
      <c r="AAH477" s="2"/>
      <c r="AAI477" s="2"/>
      <c r="AAJ477" s="2"/>
      <c r="AAK477" s="2"/>
      <c r="AAL477" s="2"/>
      <c r="AAM477" s="2"/>
      <c r="AAN477" s="2"/>
      <c r="AAO477" s="2"/>
      <c r="AAP477" s="2"/>
      <c r="AAQ477" s="2"/>
      <c r="AAR477" s="2"/>
      <c r="AAS477" s="2"/>
      <c r="AAT477" s="2"/>
      <c r="AAU477" s="2"/>
      <c r="AAV477" s="2"/>
      <c r="AAW477" s="2"/>
      <c r="AAX477" s="2"/>
      <c r="AAY477" s="2"/>
      <c r="AAZ477" s="2"/>
      <c r="ABA477" s="2"/>
      <c r="ABB477" s="2"/>
      <c r="ABC477" s="2"/>
      <c r="ABD477" s="2"/>
      <c r="ABE477" s="2"/>
      <c r="ABF477" s="2"/>
      <c r="ABG477" s="2"/>
      <c r="ABH477" s="2"/>
      <c r="ABI477" s="2"/>
      <c r="ABJ477" s="2"/>
      <c r="ABK477" s="2"/>
      <c r="ABL477" s="2"/>
      <c r="ABM477" s="2"/>
      <c r="ABN477" s="2"/>
      <c r="ABO477" s="2"/>
      <c r="ABP477" s="2"/>
      <c r="ABQ477" s="2"/>
      <c r="ABR477" s="2"/>
      <c r="ABS477" s="2"/>
      <c r="ABT477" s="2"/>
      <c r="ABU477" s="2"/>
      <c r="ABV477" s="2"/>
      <c r="ABW477" s="2"/>
      <c r="ABX477" s="2"/>
      <c r="ABY477" s="2"/>
      <c r="ABZ477" s="2"/>
      <c r="ACA477" s="2"/>
      <c r="ACB477" s="2"/>
      <c r="ACC477" s="2"/>
      <c r="ACD477" s="2"/>
      <c r="ACE477" s="2"/>
      <c r="ACF477" s="2"/>
      <c r="ACG477" s="2"/>
      <c r="ACH477" s="2"/>
      <c r="ACI477" s="2"/>
      <c r="ACJ477" s="2"/>
      <c r="ACK477" s="2"/>
      <c r="ACL477" s="2"/>
      <c r="ACM477" s="2"/>
      <c r="ACN477" s="2"/>
      <c r="ACO477" s="2"/>
      <c r="ACP477" s="2"/>
      <c r="ACQ477" s="2"/>
      <c r="ACR477" s="2"/>
      <c r="ACS477" s="2"/>
      <c r="ACT477" s="2"/>
      <c r="ACU477" s="2"/>
      <c r="ACV477" s="2"/>
      <c r="ACW477" s="2"/>
      <c r="ACX477" s="2"/>
      <c r="ACY477" s="2"/>
      <c r="ACZ477" s="2"/>
      <c r="ADA477" s="2"/>
      <c r="ADB477" s="2"/>
      <c r="ADC477" s="2"/>
      <c r="ADD477" s="2"/>
      <c r="ADE477" s="2"/>
      <c r="ADF477" s="2"/>
      <c r="ADG477" s="2"/>
      <c r="ADH477" s="2"/>
      <c r="ADI477" s="2"/>
      <c r="ADJ477" s="2"/>
      <c r="ADK477" s="2"/>
      <c r="ADL477" s="2"/>
      <c r="ADM477" s="2"/>
      <c r="ADN477" s="2"/>
      <c r="ADO477" s="2"/>
      <c r="ADP477" s="2"/>
      <c r="ADQ477" s="2"/>
      <c r="ADR477" s="2"/>
      <c r="ADS477" s="2"/>
      <c r="ADT477" s="2"/>
      <c r="ADU477" s="2"/>
      <c r="ADV477" s="2"/>
      <c r="ADW477" s="2"/>
      <c r="ADX477" s="2"/>
      <c r="ADY477" s="2"/>
      <c r="ADZ477" s="2"/>
      <c r="AEA477" s="2"/>
      <c r="AEB477" s="2"/>
      <c r="AEC477" s="2"/>
      <c r="AED477" s="2"/>
      <c r="AEE477" s="2"/>
      <c r="AEF477" s="2"/>
      <c r="AEG477" s="2"/>
      <c r="AEH477" s="2"/>
      <c r="AEI477" s="2"/>
      <c r="AEJ477" s="2"/>
      <c r="AEK477" s="2"/>
      <c r="AEL477" s="2"/>
      <c r="AEM477" s="2"/>
      <c r="AEN477" s="2"/>
      <c r="AEO477" s="2"/>
      <c r="AEP477" s="2"/>
      <c r="AEQ477" s="2"/>
      <c r="AER477" s="2"/>
      <c r="AES477" s="2"/>
      <c r="AET477" s="2"/>
      <c r="AEU477" s="2"/>
      <c r="AEV477" s="2"/>
      <c r="AEW477" s="2"/>
      <c r="AEX477" s="2"/>
      <c r="AEY477" s="2"/>
      <c r="AEZ477" s="2"/>
      <c r="AFA477" s="2"/>
      <c r="AFB477" s="2"/>
      <c r="AFC477" s="2"/>
      <c r="AFD477" s="2"/>
      <c r="AFE477" s="2"/>
      <c r="AFF477" s="2"/>
      <c r="AFG477" s="2"/>
      <c r="AFH477" s="2"/>
      <c r="AFI477" s="2"/>
      <c r="AFJ477" s="2"/>
      <c r="AFK477" s="2"/>
      <c r="AFL477" s="2"/>
      <c r="AFM477" s="2"/>
      <c r="AFN477" s="2"/>
      <c r="AFO477" s="2"/>
      <c r="AFP477" s="2"/>
      <c r="AFQ477" s="2"/>
      <c r="AFR477" s="2"/>
      <c r="AFS477" s="2"/>
      <c r="AFT477" s="2"/>
      <c r="AFU477" s="2"/>
      <c r="AFV477" s="2"/>
      <c r="AFW477" s="2"/>
      <c r="AFX477" s="2"/>
      <c r="AFY477" s="2"/>
      <c r="AFZ477" s="2"/>
      <c r="AGA477" s="2"/>
      <c r="AGB477" s="2"/>
      <c r="AGC477" s="2"/>
      <c r="AGD477" s="2"/>
      <c r="AGE477" s="2"/>
      <c r="AGF477" s="2"/>
      <c r="AGG477" s="2"/>
      <c r="AGH477" s="2"/>
      <c r="AGI477" s="2"/>
      <c r="AGJ477" s="2"/>
      <c r="AGK477" s="2"/>
      <c r="AGL477" s="2"/>
      <c r="AGM477" s="2"/>
      <c r="AGN477" s="2"/>
      <c r="AGO477" s="2"/>
      <c r="AGP477" s="2"/>
      <c r="AGQ477" s="2"/>
      <c r="AGR477" s="2"/>
      <c r="AGS477" s="2"/>
      <c r="AGT477" s="2"/>
      <c r="AGU477" s="2"/>
      <c r="AGV477" s="2"/>
      <c r="AGW477" s="2"/>
      <c r="AGX477" s="2"/>
      <c r="AGY477" s="2"/>
      <c r="AGZ477" s="2"/>
      <c r="AHA477" s="2"/>
      <c r="AHB477" s="2"/>
      <c r="AHC477" s="2"/>
      <c r="AHD477" s="2"/>
      <c r="AHE477" s="2"/>
      <c r="AHF477" s="2"/>
      <c r="AHG477" s="2"/>
      <c r="AHH477" s="2"/>
      <c r="AHI477" s="2"/>
      <c r="AHJ477" s="2"/>
      <c r="AHK477" s="2"/>
      <c r="AHL477" s="2"/>
      <c r="AHM477" s="2"/>
      <c r="AHN477" s="2"/>
      <c r="AHO477" s="2"/>
      <c r="AHP477" s="2"/>
      <c r="AHQ477" s="2"/>
      <c r="AHR477" s="2"/>
      <c r="AHS477" s="2"/>
      <c r="AHT477" s="2"/>
      <c r="AHU477" s="2"/>
      <c r="AHV477" s="2"/>
      <c r="AHW477" s="2"/>
      <c r="AHX477" s="2"/>
      <c r="AHY477" s="2"/>
      <c r="AHZ477" s="2"/>
      <c r="AIA477" s="2"/>
      <c r="AIB477" s="2"/>
      <c r="AIC477" s="2"/>
      <c r="AID477" s="2"/>
      <c r="AIE477" s="2"/>
      <c r="AIF477" s="2"/>
      <c r="AIG477" s="2"/>
      <c r="AIH477" s="2"/>
      <c r="AII477" s="2"/>
      <c r="AIJ477" s="2"/>
      <c r="AIK477" s="2"/>
      <c r="AIL477" s="2"/>
      <c r="AIM477" s="2"/>
      <c r="AIN477" s="2"/>
      <c r="AIO477" s="2"/>
      <c r="AIP477" s="2"/>
      <c r="AIQ477" s="2"/>
      <c r="AIR477" s="2"/>
      <c r="AIS477" s="2"/>
      <c r="AIT477" s="2"/>
      <c r="AIU477" s="2"/>
      <c r="AIV477" s="2"/>
      <c r="AIW477" s="2"/>
      <c r="AIX477" s="2"/>
      <c r="AIY477" s="2"/>
      <c r="AIZ477" s="2"/>
      <c r="AJA477" s="2"/>
      <c r="AJB477" s="2"/>
      <c r="AJC477" s="2"/>
      <c r="AJD477" s="2"/>
      <c r="AJE477" s="2"/>
      <c r="AJF477" s="2"/>
      <c r="AJG477" s="2"/>
      <c r="AJH477" s="2"/>
      <c r="AJI477" s="2"/>
      <c r="AJJ477" s="2"/>
      <c r="AJK477" s="2"/>
      <c r="AJL477" s="2"/>
      <c r="AJM477" s="2"/>
      <c r="AJN477" s="2"/>
      <c r="AJO477" s="2"/>
      <c r="AJP477" s="2"/>
      <c r="AJQ477" s="2"/>
      <c r="AJR477" s="2"/>
      <c r="AJS477" s="2"/>
      <c r="AJT477" s="2"/>
      <c r="AJU477" s="2"/>
      <c r="AJV477" s="2"/>
      <c r="AJW477" s="2"/>
      <c r="AJX477" s="2"/>
      <c r="AJY477" s="2"/>
      <c r="AJZ477" s="2"/>
      <c r="AKA477" s="2"/>
      <c r="AKB477" s="2"/>
      <c r="AKC477" s="2"/>
      <c r="AKD477" s="2"/>
      <c r="AKE477" s="2"/>
      <c r="AKF477" s="2"/>
      <c r="AKG477" s="2"/>
      <c r="AKH477" s="2"/>
      <c r="AKI477" s="2"/>
      <c r="AKJ477" s="2"/>
      <c r="AKK477" s="2"/>
      <c r="AKL477" s="2"/>
      <c r="AKM477" s="2"/>
      <c r="AKN477" s="2"/>
      <c r="AKO477" s="2"/>
      <c r="AKP477" s="2"/>
      <c r="AKQ477" s="2"/>
      <c r="AKR477" s="2"/>
      <c r="AKS477" s="2"/>
      <c r="AKT477" s="2"/>
      <c r="AKU477" s="2"/>
      <c r="AKV477" s="2"/>
      <c r="AKW477" s="2"/>
      <c r="AKX477" s="2"/>
      <c r="AKY477" s="2"/>
      <c r="AKZ477" s="2"/>
      <c r="ALA477" s="2"/>
      <c r="ALB477" s="2"/>
      <c r="ALC477" s="2"/>
      <c r="ALD477" s="2"/>
      <c r="ALE477" s="2"/>
      <c r="ALF477" s="2"/>
      <c r="ALG477" s="2"/>
      <c r="ALH477" s="2"/>
      <c r="ALI477" s="2"/>
      <c r="ALJ477" s="2"/>
      <c r="ALK477" s="2"/>
      <c r="ALL477" s="2"/>
      <c r="ALM477" s="2"/>
      <c r="ALN477" s="2"/>
      <c r="ALO477" s="2"/>
      <c r="ALP477" s="2"/>
      <c r="ALQ477" s="2"/>
      <c r="ALR477" s="2"/>
      <c r="ALS477" s="2"/>
      <c r="ALT477" s="2"/>
      <c r="ALU477" s="2"/>
      <c r="ALV477" s="2"/>
      <c r="ALW477" s="2"/>
      <c r="ALX477" s="2"/>
      <c r="ALY477" s="2"/>
      <c r="ALZ477" s="2"/>
      <c r="AMA477" s="2"/>
    </row>
    <row r="478" spans="1:1015" ht="15.75" thickBot="1" x14ac:dyDescent="0.3">
      <c r="A478" s="122"/>
      <c r="B478" s="123"/>
      <c r="C478" s="123"/>
      <c r="D478" s="123"/>
      <c r="E478" s="90">
        <v>61</v>
      </c>
      <c r="F478" s="91">
        <v>186</v>
      </c>
      <c r="G478" s="47">
        <v>3778</v>
      </c>
      <c r="H478" s="91" t="s">
        <v>470</v>
      </c>
      <c r="I478" s="57"/>
      <c r="J478" s="57"/>
      <c r="K478" s="57"/>
      <c r="L478" s="57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/>
      <c r="RP478" s="2"/>
      <c r="RQ478" s="2"/>
      <c r="RR478" s="2"/>
      <c r="RS478" s="2"/>
      <c r="RT478" s="2"/>
      <c r="RU478" s="2"/>
      <c r="RV478" s="2"/>
      <c r="RW478" s="2"/>
      <c r="RX478" s="2"/>
      <c r="RY478" s="2"/>
      <c r="RZ478" s="2"/>
      <c r="SA478" s="2"/>
      <c r="SB478" s="2"/>
      <c r="SC478" s="2"/>
      <c r="SD478" s="2"/>
      <c r="SE478" s="2"/>
      <c r="SF478" s="2"/>
      <c r="SG478" s="2"/>
      <c r="SH478" s="2"/>
      <c r="SI478" s="2"/>
      <c r="SJ478" s="2"/>
      <c r="SK478" s="2"/>
      <c r="SL478" s="2"/>
      <c r="SM478" s="2"/>
      <c r="SN478" s="2"/>
      <c r="SO478" s="2"/>
      <c r="SP478" s="2"/>
      <c r="SQ478" s="2"/>
      <c r="SR478" s="2"/>
      <c r="SS478" s="2"/>
      <c r="ST478" s="2"/>
      <c r="SU478" s="2"/>
      <c r="SV478" s="2"/>
      <c r="SW478" s="2"/>
      <c r="SX478" s="2"/>
      <c r="SY478" s="2"/>
      <c r="SZ478" s="2"/>
      <c r="TA478" s="2"/>
      <c r="TB478" s="2"/>
      <c r="TC478" s="2"/>
      <c r="TD478" s="2"/>
      <c r="TE478" s="2"/>
      <c r="TF478" s="2"/>
      <c r="TG478" s="2"/>
      <c r="TH478" s="2"/>
      <c r="TI478" s="2"/>
      <c r="TJ478" s="2"/>
      <c r="TK478" s="2"/>
      <c r="TL478" s="2"/>
      <c r="TM478" s="2"/>
      <c r="TN478" s="2"/>
      <c r="TO478" s="2"/>
      <c r="TP478" s="2"/>
      <c r="TQ478" s="2"/>
      <c r="TR478" s="2"/>
      <c r="TS478" s="2"/>
      <c r="TT478" s="2"/>
      <c r="TU478" s="2"/>
      <c r="TV478" s="2"/>
      <c r="TW478" s="2"/>
      <c r="TX478" s="2"/>
      <c r="TY478" s="2"/>
      <c r="TZ478" s="2"/>
      <c r="UA478" s="2"/>
      <c r="UB478" s="2"/>
      <c r="UC478" s="2"/>
      <c r="UD478" s="2"/>
      <c r="UE478" s="2"/>
      <c r="UF478" s="2"/>
      <c r="UG478" s="2"/>
      <c r="UH478" s="2"/>
      <c r="UI478" s="2"/>
      <c r="UJ478" s="2"/>
      <c r="UK478" s="2"/>
      <c r="UL478" s="2"/>
      <c r="UM478" s="2"/>
      <c r="UN478" s="2"/>
      <c r="UO478" s="2"/>
      <c r="UP478" s="2"/>
      <c r="UQ478" s="2"/>
      <c r="UR478" s="2"/>
      <c r="US478" s="2"/>
      <c r="UT478" s="2"/>
      <c r="UU478" s="2"/>
      <c r="UV478" s="2"/>
      <c r="UW478" s="2"/>
      <c r="UX478" s="2"/>
      <c r="UY478" s="2"/>
      <c r="UZ478" s="2"/>
      <c r="VA478" s="2"/>
      <c r="VB478" s="2"/>
      <c r="VC478" s="2"/>
      <c r="VD478" s="2"/>
      <c r="VE478" s="2"/>
      <c r="VF478" s="2"/>
      <c r="VG478" s="2"/>
      <c r="VH478" s="2"/>
      <c r="VI478" s="2"/>
      <c r="VJ478" s="2"/>
      <c r="VK478" s="2"/>
      <c r="VL478" s="2"/>
      <c r="VM478" s="2"/>
      <c r="VN478" s="2"/>
      <c r="VO478" s="2"/>
      <c r="VP478" s="2"/>
      <c r="VQ478" s="2"/>
      <c r="VR478" s="2"/>
      <c r="VS478" s="2"/>
      <c r="VT478" s="2"/>
      <c r="VU478" s="2"/>
      <c r="VV478" s="2"/>
      <c r="VW478" s="2"/>
      <c r="VX478" s="2"/>
      <c r="VY478" s="2"/>
      <c r="VZ478" s="2"/>
      <c r="WA478" s="2"/>
      <c r="WB478" s="2"/>
      <c r="WC478" s="2"/>
      <c r="WD478" s="2"/>
      <c r="WE478" s="2"/>
      <c r="WF478" s="2"/>
      <c r="WG478" s="2"/>
      <c r="WH478" s="2"/>
      <c r="WI478" s="2"/>
      <c r="WJ478" s="2"/>
      <c r="WK478" s="2"/>
      <c r="WL478" s="2"/>
      <c r="WM478" s="2"/>
      <c r="WN478" s="2"/>
      <c r="WO478" s="2"/>
      <c r="WP478" s="2"/>
      <c r="WQ478" s="2"/>
      <c r="WR478" s="2"/>
      <c r="WS478" s="2"/>
      <c r="WT478" s="2"/>
      <c r="WU478" s="2"/>
      <c r="WV478" s="2"/>
      <c r="WW478" s="2"/>
      <c r="WX478" s="2"/>
      <c r="WY478" s="2"/>
      <c r="WZ478" s="2"/>
      <c r="XA478" s="2"/>
      <c r="XB478" s="2"/>
      <c r="XC478" s="2"/>
      <c r="XD478" s="2"/>
      <c r="XE478" s="2"/>
      <c r="XF478" s="2"/>
      <c r="XG478" s="2"/>
      <c r="XH478" s="2"/>
      <c r="XI478" s="2"/>
      <c r="XJ478" s="2"/>
      <c r="XK478" s="2"/>
      <c r="XL478" s="2"/>
      <c r="XM478" s="2"/>
      <c r="XN478" s="2"/>
      <c r="XO478" s="2"/>
      <c r="XP478" s="2"/>
      <c r="XQ478" s="2"/>
      <c r="XR478" s="2"/>
      <c r="XS478" s="2"/>
      <c r="XT478" s="2"/>
      <c r="XU478" s="2"/>
      <c r="XV478" s="2"/>
      <c r="XW478" s="2"/>
      <c r="XX478" s="2"/>
      <c r="XY478" s="2"/>
      <c r="XZ478" s="2"/>
      <c r="YA478" s="2"/>
      <c r="YB478" s="2"/>
      <c r="YC478" s="2"/>
      <c r="YD478" s="2"/>
      <c r="YE478" s="2"/>
      <c r="YF478" s="2"/>
      <c r="YG478" s="2"/>
      <c r="YH478" s="2"/>
      <c r="YI478" s="2"/>
      <c r="YJ478" s="2"/>
      <c r="YK478" s="2"/>
      <c r="YL478" s="2"/>
      <c r="YM478" s="2"/>
      <c r="YN478" s="2"/>
      <c r="YO478" s="2"/>
      <c r="YP478" s="2"/>
      <c r="YQ478" s="2"/>
      <c r="YR478" s="2"/>
      <c r="YS478" s="2"/>
      <c r="YT478" s="2"/>
      <c r="YU478" s="2"/>
      <c r="YV478" s="2"/>
      <c r="YW478" s="2"/>
      <c r="YX478" s="2"/>
      <c r="YY478" s="2"/>
      <c r="YZ478" s="2"/>
      <c r="ZA478" s="2"/>
      <c r="ZB478" s="2"/>
      <c r="ZC478" s="2"/>
      <c r="ZD478" s="2"/>
      <c r="ZE478" s="2"/>
      <c r="ZF478" s="2"/>
      <c r="ZG478" s="2"/>
      <c r="ZH478" s="2"/>
      <c r="ZI478" s="2"/>
      <c r="ZJ478" s="2"/>
      <c r="ZK478" s="2"/>
      <c r="ZL478" s="2"/>
      <c r="ZM478" s="2"/>
      <c r="ZN478" s="2"/>
      <c r="ZO478" s="2"/>
      <c r="ZP478" s="2"/>
      <c r="ZQ478" s="2"/>
      <c r="ZR478" s="2"/>
      <c r="ZS478" s="2"/>
      <c r="ZT478" s="2"/>
      <c r="ZU478" s="2"/>
      <c r="ZV478" s="2"/>
      <c r="ZW478" s="2"/>
      <c r="ZX478" s="2"/>
      <c r="ZY478" s="2"/>
      <c r="ZZ478" s="2"/>
      <c r="AAA478" s="2"/>
      <c r="AAB478" s="2"/>
      <c r="AAC478" s="2"/>
      <c r="AAD478" s="2"/>
      <c r="AAE478" s="2"/>
      <c r="AAF478" s="2"/>
      <c r="AAG478" s="2"/>
      <c r="AAH478" s="2"/>
      <c r="AAI478" s="2"/>
      <c r="AAJ478" s="2"/>
      <c r="AAK478" s="2"/>
      <c r="AAL478" s="2"/>
      <c r="AAM478" s="2"/>
      <c r="AAN478" s="2"/>
      <c r="AAO478" s="2"/>
      <c r="AAP478" s="2"/>
      <c r="AAQ478" s="2"/>
      <c r="AAR478" s="2"/>
      <c r="AAS478" s="2"/>
      <c r="AAT478" s="2"/>
      <c r="AAU478" s="2"/>
      <c r="AAV478" s="2"/>
      <c r="AAW478" s="2"/>
      <c r="AAX478" s="2"/>
      <c r="AAY478" s="2"/>
      <c r="AAZ478" s="2"/>
      <c r="ABA478" s="2"/>
      <c r="ABB478" s="2"/>
      <c r="ABC478" s="2"/>
      <c r="ABD478" s="2"/>
      <c r="ABE478" s="2"/>
      <c r="ABF478" s="2"/>
      <c r="ABG478" s="2"/>
      <c r="ABH478" s="2"/>
      <c r="ABI478" s="2"/>
      <c r="ABJ478" s="2"/>
      <c r="ABK478" s="2"/>
      <c r="ABL478" s="2"/>
      <c r="ABM478" s="2"/>
      <c r="ABN478" s="2"/>
      <c r="ABO478" s="2"/>
      <c r="ABP478" s="2"/>
      <c r="ABQ478" s="2"/>
      <c r="ABR478" s="2"/>
      <c r="ABS478" s="2"/>
      <c r="ABT478" s="2"/>
      <c r="ABU478" s="2"/>
      <c r="ABV478" s="2"/>
      <c r="ABW478" s="2"/>
      <c r="ABX478" s="2"/>
      <c r="ABY478" s="2"/>
      <c r="ABZ478" s="2"/>
      <c r="ACA478" s="2"/>
      <c r="ACB478" s="2"/>
      <c r="ACC478" s="2"/>
      <c r="ACD478" s="2"/>
      <c r="ACE478" s="2"/>
      <c r="ACF478" s="2"/>
      <c r="ACG478" s="2"/>
      <c r="ACH478" s="2"/>
      <c r="ACI478" s="2"/>
      <c r="ACJ478" s="2"/>
      <c r="ACK478" s="2"/>
      <c r="ACL478" s="2"/>
      <c r="ACM478" s="2"/>
      <c r="ACN478" s="2"/>
      <c r="ACO478" s="2"/>
      <c r="ACP478" s="2"/>
      <c r="ACQ478" s="2"/>
      <c r="ACR478" s="2"/>
      <c r="ACS478" s="2"/>
      <c r="ACT478" s="2"/>
      <c r="ACU478" s="2"/>
      <c r="ACV478" s="2"/>
      <c r="ACW478" s="2"/>
      <c r="ACX478" s="2"/>
      <c r="ACY478" s="2"/>
      <c r="ACZ478" s="2"/>
      <c r="ADA478" s="2"/>
      <c r="ADB478" s="2"/>
      <c r="ADC478" s="2"/>
      <c r="ADD478" s="2"/>
      <c r="ADE478" s="2"/>
      <c r="ADF478" s="2"/>
      <c r="ADG478" s="2"/>
      <c r="ADH478" s="2"/>
      <c r="ADI478" s="2"/>
      <c r="ADJ478" s="2"/>
      <c r="ADK478" s="2"/>
      <c r="ADL478" s="2"/>
      <c r="ADM478" s="2"/>
      <c r="ADN478" s="2"/>
      <c r="ADO478" s="2"/>
      <c r="ADP478" s="2"/>
      <c r="ADQ478" s="2"/>
      <c r="ADR478" s="2"/>
      <c r="ADS478" s="2"/>
      <c r="ADT478" s="2"/>
      <c r="ADU478" s="2"/>
      <c r="ADV478" s="2"/>
      <c r="ADW478" s="2"/>
      <c r="ADX478" s="2"/>
      <c r="ADY478" s="2"/>
      <c r="ADZ478" s="2"/>
      <c r="AEA478" s="2"/>
      <c r="AEB478" s="2"/>
      <c r="AEC478" s="2"/>
      <c r="AED478" s="2"/>
      <c r="AEE478" s="2"/>
      <c r="AEF478" s="2"/>
      <c r="AEG478" s="2"/>
      <c r="AEH478" s="2"/>
      <c r="AEI478" s="2"/>
      <c r="AEJ478" s="2"/>
      <c r="AEK478" s="2"/>
      <c r="AEL478" s="2"/>
      <c r="AEM478" s="2"/>
      <c r="AEN478" s="2"/>
      <c r="AEO478" s="2"/>
      <c r="AEP478" s="2"/>
      <c r="AEQ478" s="2"/>
      <c r="AER478" s="2"/>
      <c r="AES478" s="2"/>
      <c r="AET478" s="2"/>
      <c r="AEU478" s="2"/>
      <c r="AEV478" s="2"/>
      <c r="AEW478" s="2"/>
      <c r="AEX478" s="2"/>
      <c r="AEY478" s="2"/>
      <c r="AEZ478" s="2"/>
      <c r="AFA478" s="2"/>
      <c r="AFB478" s="2"/>
      <c r="AFC478" s="2"/>
      <c r="AFD478" s="2"/>
      <c r="AFE478" s="2"/>
      <c r="AFF478" s="2"/>
      <c r="AFG478" s="2"/>
      <c r="AFH478" s="2"/>
      <c r="AFI478" s="2"/>
      <c r="AFJ478" s="2"/>
      <c r="AFK478" s="2"/>
      <c r="AFL478" s="2"/>
      <c r="AFM478" s="2"/>
      <c r="AFN478" s="2"/>
      <c r="AFO478" s="2"/>
      <c r="AFP478" s="2"/>
      <c r="AFQ478" s="2"/>
      <c r="AFR478" s="2"/>
      <c r="AFS478" s="2"/>
      <c r="AFT478" s="2"/>
      <c r="AFU478" s="2"/>
      <c r="AFV478" s="2"/>
      <c r="AFW478" s="2"/>
      <c r="AFX478" s="2"/>
      <c r="AFY478" s="2"/>
      <c r="AFZ478" s="2"/>
      <c r="AGA478" s="2"/>
      <c r="AGB478" s="2"/>
      <c r="AGC478" s="2"/>
      <c r="AGD478" s="2"/>
      <c r="AGE478" s="2"/>
      <c r="AGF478" s="2"/>
      <c r="AGG478" s="2"/>
      <c r="AGH478" s="2"/>
      <c r="AGI478" s="2"/>
      <c r="AGJ478" s="2"/>
      <c r="AGK478" s="2"/>
      <c r="AGL478" s="2"/>
      <c r="AGM478" s="2"/>
      <c r="AGN478" s="2"/>
      <c r="AGO478" s="2"/>
      <c r="AGP478" s="2"/>
      <c r="AGQ478" s="2"/>
      <c r="AGR478" s="2"/>
      <c r="AGS478" s="2"/>
      <c r="AGT478" s="2"/>
      <c r="AGU478" s="2"/>
      <c r="AGV478" s="2"/>
      <c r="AGW478" s="2"/>
      <c r="AGX478" s="2"/>
      <c r="AGY478" s="2"/>
      <c r="AGZ478" s="2"/>
      <c r="AHA478" s="2"/>
      <c r="AHB478" s="2"/>
      <c r="AHC478" s="2"/>
      <c r="AHD478" s="2"/>
      <c r="AHE478" s="2"/>
      <c r="AHF478" s="2"/>
      <c r="AHG478" s="2"/>
      <c r="AHH478" s="2"/>
      <c r="AHI478" s="2"/>
      <c r="AHJ478" s="2"/>
      <c r="AHK478" s="2"/>
      <c r="AHL478" s="2"/>
      <c r="AHM478" s="2"/>
      <c r="AHN478" s="2"/>
      <c r="AHO478" s="2"/>
      <c r="AHP478" s="2"/>
      <c r="AHQ478" s="2"/>
      <c r="AHR478" s="2"/>
      <c r="AHS478" s="2"/>
      <c r="AHT478" s="2"/>
      <c r="AHU478" s="2"/>
      <c r="AHV478" s="2"/>
      <c r="AHW478" s="2"/>
      <c r="AHX478" s="2"/>
      <c r="AHY478" s="2"/>
      <c r="AHZ478" s="2"/>
      <c r="AIA478" s="2"/>
      <c r="AIB478" s="2"/>
      <c r="AIC478" s="2"/>
      <c r="AID478" s="2"/>
      <c r="AIE478" s="2"/>
      <c r="AIF478" s="2"/>
      <c r="AIG478" s="2"/>
      <c r="AIH478" s="2"/>
      <c r="AII478" s="2"/>
      <c r="AIJ478" s="2"/>
      <c r="AIK478" s="2"/>
      <c r="AIL478" s="2"/>
      <c r="AIM478" s="2"/>
      <c r="AIN478" s="2"/>
      <c r="AIO478" s="2"/>
      <c r="AIP478" s="2"/>
      <c r="AIQ478" s="2"/>
      <c r="AIR478" s="2"/>
      <c r="AIS478" s="2"/>
      <c r="AIT478" s="2"/>
      <c r="AIU478" s="2"/>
      <c r="AIV478" s="2"/>
      <c r="AIW478" s="2"/>
      <c r="AIX478" s="2"/>
      <c r="AIY478" s="2"/>
      <c r="AIZ478" s="2"/>
      <c r="AJA478" s="2"/>
      <c r="AJB478" s="2"/>
      <c r="AJC478" s="2"/>
      <c r="AJD478" s="2"/>
      <c r="AJE478" s="2"/>
      <c r="AJF478" s="2"/>
      <c r="AJG478" s="2"/>
      <c r="AJH478" s="2"/>
      <c r="AJI478" s="2"/>
      <c r="AJJ478" s="2"/>
      <c r="AJK478" s="2"/>
      <c r="AJL478" s="2"/>
      <c r="AJM478" s="2"/>
      <c r="AJN478" s="2"/>
      <c r="AJO478" s="2"/>
      <c r="AJP478" s="2"/>
      <c r="AJQ478" s="2"/>
      <c r="AJR478" s="2"/>
      <c r="AJS478" s="2"/>
      <c r="AJT478" s="2"/>
      <c r="AJU478" s="2"/>
      <c r="AJV478" s="2"/>
      <c r="AJW478" s="2"/>
      <c r="AJX478" s="2"/>
      <c r="AJY478" s="2"/>
      <c r="AJZ478" s="2"/>
      <c r="AKA478" s="2"/>
      <c r="AKB478" s="2"/>
      <c r="AKC478" s="2"/>
      <c r="AKD478" s="2"/>
      <c r="AKE478" s="2"/>
      <c r="AKF478" s="2"/>
      <c r="AKG478" s="2"/>
      <c r="AKH478" s="2"/>
      <c r="AKI478" s="2"/>
      <c r="AKJ478" s="2"/>
      <c r="AKK478" s="2"/>
      <c r="AKL478" s="2"/>
      <c r="AKM478" s="2"/>
      <c r="AKN478" s="2"/>
      <c r="AKO478" s="2"/>
      <c r="AKP478" s="2"/>
      <c r="AKQ478" s="2"/>
      <c r="AKR478" s="2"/>
      <c r="AKS478" s="2"/>
      <c r="AKT478" s="2"/>
      <c r="AKU478" s="2"/>
      <c r="AKV478" s="2"/>
      <c r="AKW478" s="2"/>
      <c r="AKX478" s="2"/>
      <c r="AKY478" s="2"/>
      <c r="AKZ478" s="2"/>
      <c r="ALA478" s="2"/>
      <c r="ALB478" s="2"/>
      <c r="ALC478" s="2"/>
      <c r="ALD478" s="2"/>
      <c r="ALE478" s="2"/>
      <c r="ALF478" s="2"/>
      <c r="ALG478" s="2"/>
      <c r="ALH478" s="2"/>
      <c r="ALI478" s="2"/>
      <c r="ALJ478" s="2"/>
      <c r="ALK478" s="2"/>
      <c r="ALL478" s="2"/>
      <c r="ALM478" s="2"/>
      <c r="ALN478" s="2"/>
      <c r="ALO478" s="2"/>
      <c r="ALP478" s="2"/>
      <c r="ALQ478" s="2"/>
      <c r="ALR478" s="2"/>
      <c r="ALS478" s="2"/>
      <c r="ALT478" s="2"/>
      <c r="ALU478" s="2"/>
      <c r="ALV478" s="2"/>
      <c r="ALW478" s="2"/>
      <c r="ALX478" s="2"/>
      <c r="ALY478" s="2"/>
      <c r="ALZ478" s="2"/>
      <c r="AMA478" s="2"/>
    </row>
    <row r="479" spans="1:1015" ht="15.75" thickBot="1" x14ac:dyDescent="0.3">
      <c r="A479" s="124"/>
      <c r="B479" s="125"/>
      <c r="C479" s="125"/>
      <c r="D479" s="125"/>
      <c r="E479" s="88"/>
      <c r="F479" s="92"/>
      <c r="G479" s="55">
        <f>SUM(G475:G478)</f>
        <v>14590</v>
      </c>
      <c r="H479" s="93"/>
      <c r="I479" s="62">
        <f t="shared" ref="I479:I485" si="25">18000/1936.27*2.34*G479/10000</f>
        <v>31.737867136298139</v>
      </c>
      <c r="J479" s="62">
        <f t="shared" si="22"/>
        <v>476.0680070444721</v>
      </c>
      <c r="K479" s="62">
        <f t="shared" si="23"/>
        <v>190.42720281778884</v>
      </c>
      <c r="L479" s="63">
        <f t="shared" si="24"/>
        <v>666.49520986226094</v>
      </c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/>
      <c r="RP479" s="2"/>
      <c r="RQ479" s="2"/>
      <c r="RR479" s="2"/>
      <c r="RS479" s="2"/>
      <c r="RT479" s="2"/>
      <c r="RU479" s="2"/>
      <c r="RV479" s="2"/>
      <c r="RW479" s="2"/>
      <c r="RX479" s="2"/>
      <c r="RY479" s="2"/>
      <c r="RZ479" s="2"/>
      <c r="SA479" s="2"/>
      <c r="SB479" s="2"/>
      <c r="SC479" s="2"/>
      <c r="SD479" s="2"/>
      <c r="SE479" s="2"/>
      <c r="SF479" s="2"/>
      <c r="SG479" s="2"/>
      <c r="SH479" s="2"/>
      <c r="SI479" s="2"/>
      <c r="SJ479" s="2"/>
      <c r="SK479" s="2"/>
      <c r="SL479" s="2"/>
      <c r="SM479" s="2"/>
      <c r="SN479" s="2"/>
      <c r="SO479" s="2"/>
      <c r="SP479" s="2"/>
      <c r="SQ479" s="2"/>
      <c r="SR479" s="2"/>
      <c r="SS479" s="2"/>
      <c r="ST479" s="2"/>
      <c r="SU479" s="2"/>
      <c r="SV479" s="2"/>
      <c r="SW479" s="2"/>
      <c r="SX479" s="2"/>
      <c r="SY479" s="2"/>
      <c r="SZ479" s="2"/>
      <c r="TA479" s="2"/>
      <c r="TB479" s="2"/>
      <c r="TC479" s="2"/>
      <c r="TD479" s="2"/>
      <c r="TE479" s="2"/>
      <c r="TF479" s="2"/>
      <c r="TG479" s="2"/>
      <c r="TH479" s="2"/>
      <c r="TI479" s="2"/>
      <c r="TJ479" s="2"/>
      <c r="TK479" s="2"/>
      <c r="TL479" s="2"/>
      <c r="TM479" s="2"/>
      <c r="TN479" s="2"/>
      <c r="TO479" s="2"/>
      <c r="TP479" s="2"/>
      <c r="TQ479" s="2"/>
      <c r="TR479" s="2"/>
      <c r="TS479" s="2"/>
      <c r="TT479" s="2"/>
      <c r="TU479" s="2"/>
      <c r="TV479" s="2"/>
      <c r="TW479" s="2"/>
      <c r="TX479" s="2"/>
      <c r="TY479" s="2"/>
      <c r="TZ479" s="2"/>
      <c r="UA479" s="2"/>
      <c r="UB479" s="2"/>
      <c r="UC479" s="2"/>
      <c r="UD479" s="2"/>
      <c r="UE479" s="2"/>
      <c r="UF479" s="2"/>
      <c r="UG479" s="2"/>
      <c r="UH479" s="2"/>
      <c r="UI479" s="2"/>
      <c r="UJ479" s="2"/>
      <c r="UK479" s="2"/>
      <c r="UL479" s="2"/>
      <c r="UM479" s="2"/>
      <c r="UN479" s="2"/>
      <c r="UO479" s="2"/>
      <c r="UP479" s="2"/>
      <c r="UQ479" s="2"/>
      <c r="UR479" s="2"/>
      <c r="US479" s="2"/>
      <c r="UT479" s="2"/>
      <c r="UU479" s="2"/>
      <c r="UV479" s="2"/>
      <c r="UW479" s="2"/>
      <c r="UX479" s="2"/>
      <c r="UY479" s="2"/>
      <c r="UZ479" s="2"/>
      <c r="VA479" s="2"/>
      <c r="VB479" s="2"/>
      <c r="VC479" s="2"/>
      <c r="VD479" s="2"/>
      <c r="VE479" s="2"/>
      <c r="VF479" s="2"/>
      <c r="VG479" s="2"/>
      <c r="VH479" s="2"/>
      <c r="VI479" s="2"/>
      <c r="VJ479" s="2"/>
      <c r="VK479" s="2"/>
      <c r="VL479" s="2"/>
      <c r="VM479" s="2"/>
      <c r="VN479" s="2"/>
      <c r="VO479" s="2"/>
      <c r="VP479" s="2"/>
      <c r="VQ479" s="2"/>
      <c r="VR479" s="2"/>
      <c r="VS479" s="2"/>
      <c r="VT479" s="2"/>
      <c r="VU479" s="2"/>
      <c r="VV479" s="2"/>
      <c r="VW479" s="2"/>
      <c r="VX479" s="2"/>
      <c r="VY479" s="2"/>
      <c r="VZ479" s="2"/>
      <c r="WA479" s="2"/>
      <c r="WB479" s="2"/>
      <c r="WC479" s="2"/>
      <c r="WD479" s="2"/>
      <c r="WE479" s="2"/>
      <c r="WF479" s="2"/>
      <c r="WG479" s="2"/>
      <c r="WH479" s="2"/>
      <c r="WI479" s="2"/>
      <c r="WJ479" s="2"/>
      <c r="WK479" s="2"/>
      <c r="WL479" s="2"/>
      <c r="WM479" s="2"/>
      <c r="WN479" s="2"/>
      <c r="WO479" s="2"/>
      <c r="WP479" s="2"/>
      <c r="WQ479" s="2"/>
      <c r="WR479" s="2"/>
      <c r="WS479" s="2"/>
      <c r="WT479" s="2"/>
      <c r="WU479" s="2"/>
      <c r="WV479" s="2"/>
      <c r="WW479" s="2"/>
      <c r="WX479" s="2"/>
      <c r="WY479" s="2"/>
      <c r="WZ479" s="2"/>
      <c r="XA479" s="2"/>
      <c r="XB479" s="2"/>
      <c r="XC479" s="2"/>
      <c r="XD479" s="2"/>
      <c r="XE479" s="2"/>
      <c r="XF479" s="2"/>
      <c r="XG479" s="2"/>
      <c r="XH479" s="2"/>
      <c r="XI479" s="2"/>
      <c r="XJ479" s="2"/>
      <c r="XK479" s="2"/>
      <c r="XL479" s="2"/>
      <c r="XM479" s="2"/>
      <c r="XN479" s="2"/>
      <c r="XO479" s="2"/>
      <c r="XP479" s="2"/>
      <c r="XQ479" s="2"/>
      <c r="XR479" s="2"/>
      <c r="XS479" s="2"/>
      <c r="XT479" s="2"/>
      <c r="XU479" s="2"/>
      <c r="XV479" s="2"/>
      <c r="XW479" s="2"/>
      <c r="XX479" s="2"/>
      <c r="XY479" s="2"/>
      <c r="XZ479" s="2"/>
      <c r="YA479" s="2"/>
      <c r="YB479" s="2"/>
      <c r="YC479" s="2"/>
      <c r="YD479" s="2"/>
      <c r="YE479" s="2"/>
      <c r="YF479" s="2"/>
      <c r="YG479" s="2"/>
      <c r="YH479" s="2"/>
      <c r="YI479" s="2"/>
      <c r="YJ479" s="2"/>
      <c r="YK479" s="2"/>
      <c r="YL479" s="2"/>
      <c r="YM479" s="2"/>
      <c r="YN479" s="2"/>
      <c r="YO479" s="2"/>
      <c r="YP479" s="2"/>
      <c r="YQ479" s="2"/>
      <c r="YR479" s="2"/>
      <c r="YS479" s="2"/>
      <c r="YT479" s="2"/>
      <c r="YU479" s="2"/>
      <c r="YV479" s="2"/>
      <c r="YW479" s="2"/>
      <c r="YX479" s="2"/>
      <c r="YY479" s="2"/>
      <c r="YZ479" s="2"/>
      <c r="ZA479" s="2"/>
      <c r="ZB479" s="2"/>
      <c r="ZC479" s="2"/>
      <c r="ZD479" s="2"/>
      <c r="ZE479" s="2"/>
      <c r="ZF479" s="2"/>
      <c r="ZG479" s="2"/>
      <c r="ZH479" s="2"/>
      <c r="ZI479" s="2"/>
      <c r="ZJ479" s="2"/>
      <c r="ZK479" s="2"/>
      <c r="ZL479" s="2"/>
      <c r="ZM479" s="2"/>
      <c r="ZN479" s="2"/>
      <c r="ZO479" s="2"/>
      <c r="ZP479" s="2"/>
      <c r="ZQ479" s="2"/>
      <c r="ZR479" s="2"/>
      <c r="ZS479" s="2"/>
      <c r="ZT479" s="2"/>
      <c r="ZU479" s="2"/>
      <c r="ZV479" s="2"/>
      <c r="ZW479" s="2"/>
      <c r="ZX479" s="2"/>
      <c r="ZY479" s="2"/>
      <c r="ZZ479" s="2"/>
      <c r="AAA479" s="2"/>
      <c r="AAB479" s="2"/>
      <c r="AAC479" s="2"/>
      <c r="AAD479" s="2"/>
      <c r="AAE479" s="2"/>
      <c r="AAF479" s="2"/>
      <c r="AAG479" s="2"/>
      <c r="AAH479" s="2"/>
      <c r="AAI479" s="2"/>
      <c r="AAJ479" s="2"/>
      <c r="AAK479" s="2"/>
      <c r="AAL479" s="2"/>
      <c r="AAM479" s="2"/>
      <c r="AAN479" s="2"/>
      <c r="AAO479" s="2"/>
      <c r="AAP479" s="2"/>
      <c r="AAQ479" s="2"/>
      <c r="AAR479" s="2"/>
      <c r="AAS479" s="2"/>
      <c r="AAT479" s="2"/>
      <c r="AAU479" s="2"/>
      <c r="AAV479" s="2"/>
      <c r="AAW479" s="2"/>
      <c r="AAX479" s="2"/>
      <c r="AAY479" s="2"/>
      <c r="AAZ479" s="2"/>
      <c r="ABA479" s="2"/>
      <c r="ABB479" s="2"/>
      <c r="ABC479" s="2"/>
      <c r="ABD479" s="2"/>
      <c r="ABE479" s="2"/>
      <c r="ABF479" s="2"/>
      <c r="ABG479" s="2"/>
      <c r="ABH479" s="2"/>
      <c r="ABI479" s="2"/>
      <c r="ABJ479" s="2"/>
      <c r="ABK479" s="2"/>
      <c r="ABL479" s="2"/>
      <c r="ABM479" s="2"/>
      <c r="ABN479" s="2"/>
      <c r="ABO479" s="2"/>
      <c r="ABP479" s="2"/>
      <c r="ABQ479" s="2"/>
      <c r="ABR479" s="2"/>
      <c r="ABS479" s="2"/>
      <c r="ABT479" s="2"/>
      <c r="ABU479" s="2"/>
      <c r="ABV479" s="2"/>
      <c r="ABW479" s="2"/>
      <c r="ABX479" s="2"/>
      <c r="ABY479" s="2"/>
      <c r="ABZ479" s="2"/>
      <c r="ACA479" s="2"/>
      <c r="ACB479" s="2"/>
      <c r="ACC479" s="2"/>
      <c r="ACD479" s="2"/>
      <c r="ACE479" s="2"/>
      <c r="ACF479" s="2"/>
      <c r="ACG479" s="2"/>
      <c r="ACH479" s="2"/>
      <c r="ACI479" s="2"/>
      <c r="ACJ479" s="2"/>
      <c r="ACK479" s="2"/>
      <c r="ACL479" s="2"/>
      <c r="ACM479" s="2"/>
      <c r="ACN479" s="2"/>
      <c r="ACO479" s="2"/>
      <c r="ACP479" s="2"/>
      <c r="ACQ479" s="2"/>
      <c r="ACR479" s="2"/>
      <c r="ACS479" s="2"/>
      <c r="ACT479" s="2"/>
      <c r="ACU479" s="2"/>
      <c r="ACV479" s="2"/>
      <c r="ACW479" s="2"/>
      <c r="ACX479" s="2"/>
      <c r="ACY479" s="2"/>
      <c r="ACZ479" s="2"/>
      <c r="ADA479" s="2"/>
      <c r="ADB479" s="2"/>
      <c r="ADC479" s="2"/>
      <c r="ADD479" s="2"/>
      <c r="ADE479" s="2"/>
      <c r="ADF479" s="2"/>
      <c r="ADG479" s="2"/>
      <c r="ADH479" s="2"/>
      <c r="ADI479" s="2"/>
      <c r="ADJ479" s="2"/>
      <c r="ADK479" s="2"/>
      <c r="ADL479" s="2"/>
      <c r="ADM479" s="2"/>
      <c r="ADN479" s="2"/>
      <c r="ADO479" s="2"/>
      <c r="ADP479" s="2"/>
      <c r="ADQ479" s="2"/>
      <c r="ADR479" s="2"/>
      <c r="ADS479" s="2"/>
      <c r="ADT479" s="2"/>
      <c r="ADU479" s="2"/>
      <c r="ADV479" s="2"/>
      <c r="ADW479" s="2"/>
      <c r="ADX479" s="2"/>
      <c r="ADY479" s="2"/>
      <c r="ADZ479" s="2"/>
      <c r="AEA479" s="2"/>
      <c r="AEB479" s="2"/>
      <c r="AEC479" s="2"/>
      <c r="AED479" s="2"/>
      <c r="AEE479" s="2"/>
      <c r="AEF479" s="2"/>
      <c r="AEG479" s="2"/>
      <c r="AEH479" s="2"/>
      <c r="AEI479" s="2"/>
      <c r="AEJ479" s="2"/>
      <c r="AEK479" s="2"/>
      <c r="AEL479" s="2"/>
      <c r="AEM479" s="2"/>
      <c r="AEN479" s="2"/>
      <c r="AEO479" s="2"/>
      <c r="AEP479" s="2"/>
      <c r="AEQ479" s="2"/>
      <c r="AER479" s="2"/>
      <c r="AES479" s="2"/>
      <c r="AET479" s="2"/>
      <c r="AEU479" s="2"/>
      <c r="AEV479" s="2"/>
      <c r="AEW479" s="2"/>
      <c r="AEX479" s="2"/>
      <c r="AEY479" s="2"/>
      <c r="AEZ479" s="2"/>
      <c r="AFA479" s="2"/>
      <c r="AFB479" s="2"/>
      <c r="AFC479" s="2"/>
      <c r="AFD479" s="2"/>
      <c r="AFE479" s="2"/>
      <c r="AFF479" s="2"/>
      <c r="AFG479" s="2"/>
      <c r="AFH479" s="2"/>
      <c r="AFI479" s="2"/>
      <c r="AFJ479" s="2"/>
      <c r="AFK479" s="2"/>
      <c r="AFL479" s="2"/>
      <c r="AFM479" s="2"/>
      <c r="AFN479" s="2"/>
      <c r="AFO479" s="2"/>
      <c r="AFP479" s="2"/>
      <c r="AFQ479" s="2"/>
      <c r="AFR479" s="2"/>
      <c r="AFS479" s="2"/>
      <c r="AFT479" s="2"/>
      <c r="AFU479" s="2"/>
      <c r="AFV479" s="2"/>
      <c r="AFW479" s="2"/>
      <c r="AFX479" s="2"/>
      <c r="AFY479" s="2"/>
      <c r="AFZ479" s="2"/>
      <c r="AGA479" s="2"/>
      <c r="AGB479" s="2"/>
      <c r="AGC479" s="2"/>
      <c r="AGD479" s="2"/>
      <c r="AGE479" s="2"/>
      <c r="AGF479" s="2"/>
      <c r="AGG479" s="2"/>
      <c r="AGH479" s="2"/>
      <c r="AGI479" s="2"/>
      <c r="AGJ479" s="2"/>
      <c r="AGK479" s="2"/>
      <c r="AGL479" s="2"/>
      <c r="AGM479" s="2"/>
      <c r="AGN479" s="2"/>
      <c r="AGO479" s="2"/>
      <c r="AGP479" s="2"/>
      <c r="AGQ479" s="2"/>
      <c r="AGR479" s="2"/>
      <c r="AGS479" s="2"/>
      <c r="AGT479" s="2"/>
      <c r="AGU479" s="2"/>
      <c r="AGV479" s="2"/>
      <c r="AGW479" s="2"/>
      <c r="AGX479" s="2"/>
      <c r="AGY479" s="2"/>
      <c r="AGZ479" s="2"/>
      <c r="AHA479" s="2"/>
      <c r="AHB479" s="2"/>
      <c r="AHC479" s="2"/>
      <c r="AHD479" s="2"/>
      <c r="AHE479" s="2"/>
      <c r="AHF479" s="2"/>
      <c r="AHG479" s="2"/>
      <c r="AHH479" s="2"/>
      <c r="AHI479" s="2"/>
      <c r="AHJ479" s="2"/>
      <c r="AHK479" s="2"/>
      <c r="AHL479" s="2"/>
      <c r="AHM479" s="2"/>
      <c r="AHN479" s="2"/>
      <c r="AHO479" s="2"/>
      <c r="AHP479" s="2"/>
      <c r="AHQ479" s="2"/>
      <c r="AHR479" s="2"/>
      <c r="AHS479" s="2"/>
      <c r="AHT479" s="2"/>
      <c r="AHU479" s="2"/>
      <c r="AHV479" s="2"/>
      <c r="AHW479" s="2"/>
      <c r="AHX479" s="2"/>
      <c r="AHY479" s="2"/>
      <c r="AHZ479" s="2"/>
      <c r="AIA479" s="2"/>
      <c r="AIB479" s="2"/>
      <c r="AIC479" s="2"/>
      <c r="AID479" s="2"/>
      <c r="AIE479" s="2"/>
      <c r="AIF479" s="2"/>
      <c r="AIG479" s="2"/>
      <c r="AIH479" s="2"/>
      <c r="AII479" s="2"/>
      <c r="AIJ479" s="2"/>
      <c r="AIK479" s="2"/>
      <c r="AIL479" s="2"/>
      <c r="AIM479" s="2"/>
      <c r="AIN479" s="2"/>
      <c r="AIO479" s="2"/>
      <c r="AIP479" s="2"/>
      <c r="AIQ479" s="2"/>
      <c r="AIR479" s="2"/>
      <c r="AIS479" s="2"/>
      <c r="AIT479" s="2"/>
      <c r="AIU479" s="2"/>
      <c r="AIV479" s="2"/>
      <c r="AIW479" s="2"/>
      <c r="AIX479" s="2"/>
      <c r="AIY479" s="2"/>
      <c r="AIZ479" s="2"/>
      <c r="AJA479" s="2"/>
      <c r="AJB479" s="2"/>
      <c r="AJC479" s="2"/>
      <c r="AJD479" s="2"/>
      <c r="AJE479" s="2"/>
      <c r="AJF479" s="2"/>
      <c r="AJG479" s="2"/>
      <c r="AJH479" s="2"/>
      <c r="AJI479" s="2"/>
      <c r="AJJ479" s="2"/>
      <c r="AJK479" s="2"/>
      <c r="AJL479" s="2"/>
      <c r="AJM479" s="2"/>
      <c r="AJN479" s="2"/>
      <c r="AJO479" s="2"/>
      <c r="AJP479" s="2"/>
      <c r="AJQ479" s="2"/>
      <c r="AJR479" s="2"/>
      <c r="AJS479" s="2"/>
      <c r="AJT479" s="2"/>
      <c r="AJU479" s="2"/>
      <c r="AJV479" s="2"/>
      <c r="AJW479" s="2"/>
      <c r="AJX479" s="2"/>
      <c r="AJY479" s="2"/>
      <c r="AJZ479" s="2"/>
      <c r="AKA479" s="2"/>
      <c r="AKB479" s="2"/>
      <c r="AKC479" s="2"/>
      <c r="AKD479" s="2"/>
      <c r="AKE479" s="2"/>
      <c r="AKF479" s="2"/>
      <c r="AKG479" s="2"/>
      <c r="AKH479" s="2"/>
      <c r="AKI479" s="2"/>
      <c r="AKJ479" s="2"/>
      <c r="AKK479" s="2"/>
      <c r="AKL479" s="2"/>
      <c r="AKM479" s="2"/>
      <c r="AKN479" s="2"/>
      <c r="AKO479" s="2"/>
      <c r="AKP479" s="2"/>
      <c r="AKQ479" s="2"/>
      <c r="AKR479" s="2"/>
      <c r="AKS479" s="2"/>
      <c r="AKT479" s="2"/>
      <c r="AKU479" s="2"/>
      <c r="AKV479" s="2"/>
      <c r="AKW479" s="2"/>
      <c r="AKX479" s="2"/>
      <c r="AKY479" s="2"/>
      <c r="AKZ479" s="2"/>
      <c r="ALA479" s="2"/>
      <c r="ALB479" s="2"/>
      <c r="ALC479" s="2"/>
      <c r="ALD479" s="2"/>
      <c r="ALE479" s="2"/>
      <c r="ALF479" s="2"/>
      <c r="ALG479" s="2"/>
      <c r="ALH479" s="2"/>
      <c r="ALI479" s="2"/>
      <c r="ALJ479" s="2"/>
      <c r="ALK479" s="2"/>
      <c r="ALL479" s="2"/>
      <c r="ALM479" s="2"/>
      <c r="ALN479" s="2"/>
      <c r="ALO479" s="2"/>
      <c r="ALP479" s="2"/>
      <c r="ALQ479" s="2"/>
      <c r="ALR479" s="2"/>
      <c r="ALS479" s="2"/>
      <c r="ALT479" s="2"/>
      <c r="ALU479" s="2"/>
      <c r="ALV479" s="2"/>
      <c r="ALW479" s="2"/>
      <c r="ALX479" s="2"/>
      <c r="ALY479" s="2"/>
      <c r="ALZ479" s="2"/>
      <c r="AMA479" s="2"/>
    </row>
    <row r="480" spans="1:1015" x14ac:dyDescent="0.25">
      <c r="A480" s="101">
        <v>133</v>
      </c>
      <c r="B480" s="1">
        <v>14</v>
      </c>
      <c r="C480" s="5" t="s">
        <v>454</v>
      </c>
      <c r="D480" s="1" t="s">
        <v>455</v>
      </c>
      <c r="E480" s="10">
        <v>61</v>
      </c>
      <c r="F480" s="10" t="s">
        <v>456</v>
      </c>
      <c r="G480" s="19">
        <v>27501</v>
      </c>
      <c r="H480" s="11" t="s">
        <v>10</v>
      </c>
      <c r="I480" s="53">
        <f t="shared" si="25"/>
        <v>59.823377937994188</v>
      </c>
      <c r="J480" s="53">
        <f t="shared" si="22"/>
        <v>897.35066906991278</v>
      </c>
      <c r="K480" s="53">
        <f t="shared" si="23"/>
        <v>358.94026762796511</v>
      </c>
      <c r="L480" s="53">
        <f t="shared" si="24"/>
        <v>1256.2909366978779</v>
      </c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2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2"/>
      <c r="OL480" s="2"/>
      <c r="OM480" s="2"/>
      <c r="ON480" s="2"/>
      <c r="OO480" s="2"/>
      <c r="OP480" s="2"/>
      <c r="OQ480" s="2"/>
      <c r="OR480" s="2"/>
      <c r="OS480" s="2"/>
      <c r="OT480" s="2"/>
      <c r="OU480" s="2"/>
      <c r="OV480" s="2"/>
      <c r="OW480" s="2"/>
      <c r="OX480" s="2"/>
      <c r="OY480" s="2"/>
      <c r="OZ480" s="2"/>
      <c r="PA480" s="2"/>
      <c r="PB480" s="2"/>
      <c r="PC480" s="2"/>
      <c r="PD480" s="2"/>
      <c r="PE480" s="2"/>
      <c r="PF480" s="2"/>
      <c r="PG480" s="2"/>
      <c r="PH480" s="2"/>
      <c r="PI480" s="2"/>
      <c r="PJ480" s="2"/>
      <c r="PK480" s="2"/>
      <c r="PL480" s="2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/>
      <c r="PX480" s="2"/>
      <c r="PY480" s="2"/>
      <c r="PZ480" s="2"/>
      <c r="QA480" s="2"/>
      <c r="QB480" s="2"/>
      <c r="QC480" s="2"/>
      <c r="QD480" s="2"/>
      <c r="QE480" s="2"/>
      <c r="QF480" s="2"/>
      <c r="QG480" s="2"/>
      <c r="QH480" s="2"/>
      <c r="QI480" s="2"/>
      <c r="QJ480" s="2"/>
      <c r="QK480" s="2"/>
      <c r="QL480" s="2"/>
      <c r="QM480" s="2"/>
      <c r="QN480" s="2"/>
      <c r="QO480" s="2"/>
      <c r="QP480" s="2"/>
      <c r="QQ480" s="2"/>
      <c r="QR480" s="2"/>
      <c r="QS480" s="2"/>
      <c r="QT480" s="2"/>
      <c r="QU480" s="2"/>
      <c r="QV480" s="2"/>
      <c r="QW480" s="2"/>
      <c r="QX480" s="2"/>
      <c r="QY480" s="2"/>
      <c r="QZ480" s="2"/>
      <c r="RA480" s="2"/>
      <c r="RB480" s="2"/>
      <c r="RC480" s="2"/>
      <c r="RD480" s="2"/>
      <c r="RE480" s="2"/>
      <c r="RF480" s="2"/>
      <c r="RG480" s="2"/>
      <c r="RH480" s="2"/>
      <c r="RI480" s="2"/>
      <c r="RJ480" s="2"/>
      <c r="RK480" s="2"/>
      <c r="RL480" s="2"/>
      <c r="RM480" s="2"/>
      <c r="RN480" s="2"/>
      <c r="RO480" s="2"/>
      <c r="RP480" s="2"/>
      <c r="RQ480" s="2"/>
      <c r="RR480" s="2"/>
      <c r="RS480" s="2"/>
      <c r="RT480" s="2"/>
      <c r="RU480" s="2"/>
      <c r="RV480" s="2"/>
      <c r="RW480" s="2"/>
      <c r="RX480" s="2"/>
      <c r="RY480" s="2"/>
      <c r="RZ480" s="2"/>
      <c r="SA480" s="2"/>
      <c r="SB480" s="2"/>
      <c r="SC480" s="2"/>
      <c r="SD480" s="2"/>
      <c r="SE480" s="2"/>
      <c r="SF480" s="2"/>
      <c r="SG480" s="2"/>
      <c r="SH480" s="2"/>
      <c r="SI480" s="2"/>
      <c r="SJ480" s="2"/>
      <c r="SK480" s="2"/>
      <c r="SL480" s="2"/>
      <c r="SM480" s="2"/>
      <c r="SN480" s="2"/>
      <c r="SO480" s="2"/>
      <c r="SP480" s="2"/>
      <c r="SQ480" s="2"/>
      <c r="SR480" s="2"/>
      <c r="SS480" s="2"/>
      <c r="ST480" s="2"/>
      <c r="SU480" s="2"/>
      <c r="SV480" s="2"/>
      <c r="SW480" s="2"/>
      <c r="SX480" s="2"/>
      <c r="SY480" s="2"/>
      <c r="SZ480" s="2"/>
      <c r="TA480" s="2"/>
      <c r="TB480" s="2"/>
      <c r="TC480" s="2"/>
      <c r="TD480" s="2"/>
      <c r="TE480" s="2"/>
      <c r="TF480" s="2"/>
      <c r="TG480" s="2"/>
      <c r="TH480" s="2"/>
      <c r="TI480" s="2"/>
      <c r="TJ480" s="2"/>
      <c r="TK480" s="2"/>
      <c r="TL480" s="2"/>
      <c r="TM480" s="2"/>
      <c r="TN480" s="2"/>
      <c r="TO480" s="2"/>
      <c r="TP480" s="2"/>
      <c r="TQ480" s="2"/>
      <c r="TR480" s="2"/>
      <c r="TS480" s="2"/>
      <c r="TT480" s="2"/>
      <c r="TU480" s="2"/>
      <c r="TV480" s="2"/>
      <c r="TW480" s="2"/>
      <c r="TX480" s="2"/>
      <c r="TY480" s="2"/>
      <c r="TZ480" s="2"/>
      <c r="UA480" s="2"/>
      <c r="UB480" s="2"/>
      <c r="UC480" s="2"/>
      <c r="UD480" s="2"/>
      <c r="UE480" s="2"/>
      <c r="UF480" s="2"/>
      <c r="UG480" s="2"/>
      <c r="UH480" s="2"/>
      <c r="UI480" s="2"/>
      <c r="UJ480" s="2"/>
      <c r="UK480" s="2"/>
      <c r="UL480" s="2"/>
      <c r="UM480" s="2"/>
      <c r="UN480" s="2"/>
      <c r="UO480" s="2"/>
      <c r="UP480" s="2"/>
      <c r="UQ480" s="2"/>
      <c r="UR480" s="2"/>
      <c r="US480" s="2"/>
      <c r="UT480" s="2"/>
      <c r="UU480" s="2"/>
      <c r="UV480" s="2"/>
      <c r="UW480" s="2"/>
      <c r="UX480" s="2"/>
      <c r="UY480" s="2"/>
      <c r="UZ480" s="2"/>
      <c r="VA480" s="2"/>
      <c r="VB480" s="2"/>
      <c r="VC480" s="2"/>
      <c r="VD480" s="2"/>
      <c r="VE480" s="2"/>
      <c r="VF480" s="2"/>
      <c r="VG480" s="2"/>
      <c r="VH480" s="2"/>
      <c r="VI480" s="2"/>
      <c r="VJ480" s="2"/>
      <c r="VK480" s="2"/>
      <c r="VL480" s="2"/>
      <c r="VM480" s="2"/>
      <c r="VN480" s="2"/>
      <c r="VO480" s="2"/>
      <c r="VP480" s="2"/>
      <c r="VQ480" s="2"/>
      <c r="VR480" s="2"/>
      <c r="VS480" s="2"/>
      <c r="VT480" s="2"/>
      <c r="VU480" s="2"/>
      <c r="VV480" s="2"/>
      <c r="VW480" s="2"/>
      <c r="VX480" s="2"/>
      <c r="VY480" s="2"/>
      <c r="VZ480" s="2"/>
      <c r="WA480" s="2"/>
      <c r="WB480" s="2"/>
      <c r="WC480" s="2"/>
      <c r="WD480" s="2"/>
      <c r="WE480" s="2"/>
      <c r="WF480" s="2"/>
      <c r="WG480" s="2"/>
      <c r="WH480" s="2"/>
      <c r="WI480" s="2"/>
      <c r="WJ480" s="2"/>
      <c r="WK480" s="2"/>
      <c r="WL480" s="2"/>
      <c r="WM480" s="2"/>
      <c r="WN480" s="2"/>
      <c r="WO480" s="2"/>
      <c r="WP480" s="2"/>
      <c r="WQ480" s="2"/>
      <c r="WR480" s="2"/>
      <c r="WS480" s="2"/>
      <c r="WT480" s="2"/>
      <c r="WU480" s="2"/>
      <c r="WV480" s="2"/>
      <c r="WW480" s="2"/>
      <c r="WX480" s="2"/>
      <c r="WY480" s="2"/>
      <c r="WZ480" s="2"/>
      <c r="XA480" s="2"/>
      <c r="XB480" s="2"/>
      <c r="XC480" s="2"/>
      <c r="XD480" s="2"/>
      <c r="XE480" s="2"/>
      <c r="XF480" s="2"/>
      <c r="XG480" s="2"/>
      <c r="XH480" s="2"/>
      <c r="XI480" s="2"/>
      <c r="XJ480" s="2"/>
      <c r="XK480" s="2"/>
      <c r="XL480" s="2"/>
      <c r="XM480" s="2"/>
      <c r="XN480" s="2"/>
      <c r="XO480" s="2"/>
      <c r="XP480" s="2"/>
      <c r="XQ480" s="2"/>
      <c r="XR480" s="2"/>
      <c r="XS480" s="2"/>
      <c r="XT480" s="2"/>
      <c r="XU480" s="2"/>
      <c r="XV480" s="2"/>
      <c r="XW480" s="2"/>
      <c r="XX480" s="2"/>
      <c r="XY480" s="2"/>
      <c r="XZ480" s="2"/>
      <c r="YA480" s="2"/>
      <c r="YB480" s="2"/>
      <c r="YC480" s="2"/>
      <c r="YD480" s="2"/>
      <c r="YE480" s="2"/>
      <c r="YF480" s="2"/>
      <c r="YG480" s="2"/>
      <c r="YH480" s="2"/>
      <c r="YI480" s="2"/>
      <c r="YJ480" s="2"/>
      <c r="YK480" s="2"/>
      <c r="YL480" s="2"/>
      <c r="YM480" s="2"/>
      <c r="YN480" s="2"/>
      <c r="YO480" s="2"/>
      <c r="YP480" s="2"/>
      <c r="YQ480" s="2"/>
      <c r="YR480" s="2"/>
      <c r="YS480" s="2"/>
      <c r="YT480" s="2"/>
      <c r="YU480" s="2"/>
      <c r="YV480" s="2"/>
      <c r="YW480" s="2"/>
      <c r="YX480" s="2"/>
      <c r="YY480" s="2"/>
      <c r="YZ480" s="2"/>
      <c r="ZA480" s="2"/>
      <c r="ZB480" s="2"/>
      <c r="ZC480" s="2"/>
      <c r="ZD480" s="2"/>
      <c r="ZE480" s="2"/>
      <c r="ZF480" s="2"/>
      <c r="ZG480" s="2"/>
      <c r="ZH480" s="2"/>
      <c r="ZI480" s="2"/>
      <c r="ZJ480" s="2"/>
      <c r="ZK480" s="2"/>
      <c r="ZL480" s="2"/>
      <c r="ZM480" s="2"/>
      <c r="ZN480" s="2"/>
      <c r="ZO480" s="2"/>
      <c r="ZP480" s="2"/>
      <c r="ZQ480" s="2"/>
      <c r="ZR480" s="2"/>
      <c r="ZS480" s="2"/>
      <c r="ZT480" s="2"/>
      <c r="ZU480" s="2"/>
      <c r="ZV480" s="2"/>
      <c r="ZW480" s="2"/>
      <c r="ZX480" s="2"/>
      <c r="ZY480" s="2"/>
      <c r="ZZ480" s="2"/>
      <c r="AAA480" s="2"/>
      <c r="AAB480" s="2"/>
      <c r="AAC480" s="2"/>
      <c r="AAD480" s="2"/>
      <c r="AAE480" s="2"/>
      <c r="AAF480" s="2"/>
      <c r="AAG480" s="2"/>
      <c r="AAH480" s="2"/>
      <c r="AAI480" s="2"/>
      <c r="AAJ480" s="2"/>
      <c r="AAK480" s="2"/>
      <c r="AAL480" s="2"/>
      <c r="AAM480" s="2"/>
      <c r="AAN480" s="2"/>
      <c r="AAO480" s="2"/>
      <c r="AAP480" s="2"/>
      <c r="AAQ480" s="2"/>
      <c r="AAR480" s="2"/>
      <c r="AAS480" s="2"/>
      <c r="AAT480" s="2"/>
      <c r="AAU480" s="2"/>
      <c r="AAV480" s="2"/>
      <c r="AAW480" s="2"/>
      <c r="AAX480" s="2"/>
      <c r="AAY480" s="2"/>
      <c r="AAZ480" s="2"/>
      <c r="ABA480" s="2"/>
      <c r="ABB480" s="2"/>
      <c r="ABC480" s="2"/>
      <c r="ABD480" s="2"/>
      <c r="ABE480" s="2"/>
      <c r="ABF480" s="2"/>
      <c r="ABG480" s="2"/>
      <c r="ABH480" s="2"/>
      <c r="ABI480" s="2"/>
      <c r="ABJ480" s="2"/>
      <c r="ABK480" s="2"/>
      <c r="ABL480" s="2"/>
      <c r="ABM480" s="2"/>
      <c r="ABN480" s="2"/>
      <c r="ABO480" s="2"/>
      <c r="ABP480" s="2"/>
      <c r="ABQ480" s="2"/>
      <c r="ABR480" s="2"/>
      <c r="ABS480" s="2"/>
      <c r="ABT480" s="2"/>
      <c r="ABU480" s="2"/>
      <c r="ABV480" s="2"/>
      <c r="ABW480" s="2"/>
      <c r="ABX480" s="2"/>
      <c r="ABY480" s="2"/>
      <c r="ABZ480" s="2"/>
      <c r="ACA480" s="2"/>
      <c r="ACB480" s="2"/>
      <c r="ACC480" s="2"/>
      <c r="ACD480" s="2"/>
      <c r="ACE480" s="2"/>
      <c r="ACF480" s="2"/>
      <c r="ACG480" s="2"/>
      <c r="ACH480" s="2"/>
      <c r="ACI480" s="2"/>
      <c r="ACJ480" s="2"/>
      <c r="ACK480" s="2"/>
      <c r="ACL480" s="2"/>
      <c r="ACM480" s="2"/>
      <c r="ACN480" s="2"/>
      <c r="ACO480" s="2"/>
      <c r="ACP480" s="2"/>
      <c r="ACQ480" s="2"/>
      <c r="ACR480" s="2"/>
      <c r="ACS480" s="2"/>
      <c r="ACT480" s="2"/>
      <c r="ACU480" s="2"/>
      <c r="ACV480" s="2"/>
      <c r="ACW480" s="2"/>
      <c r="ACX480" s="2"/>
      <c r="ACY480" s="2"/>
      <c r="ACZ480" s="2"/>
      <c r="ADA480" s="2"/>
      <c r="ADB480" s="2"/>
      <c r="ADC480" s="2"/>
      <c r="ADD480" s="2"/>
      <c r="ADE480" s="2"/>
      <c r="ADF480" s="2"/>
      <c r="ADG480" s="2"/>
      <c r="ADH480" s="2"/>
      <c r="ADI480" s="2"/>
      <c r="ADJ480" s="2"/>
      <c r="ADK480" s="2"/>
      <c r="ADL480" s="2"/>
      <c r="ADM480" s="2"/>
      <c r="ADN480" s="2"/>
      <c r="ADO480" s="2"/>
      <c r="ADP480" s="2"/>
      <c r="ADQ480" s="2"/>
      <c r="ADR480" s="2"/>
      <c r="ADS480" s="2"/>
      <c r="ADT480" s="2"/>
      <c r="ADU480" s="2"/>
      <c r="ADV480" s="2"/>
      <c r="ADW480" s="2"/>
      <c r="ADX480" s="2"/>
      <c r="ADY480" s="2"/>
      <c r="ADZ480" s="2"/>
      <c r="AEA480" s="2"/>
      <c r="AEB480" s="2"/>
      <c r="AEC480" s="2"/>
      <c r="AED480" s="2"/>
      <c r="AEE480" s="2"/>
      <c r="AEF480" s="2"/>
      <c r="AEG480" s="2"/>
      <c r="AEH480" s="2"/>
      <c r="AEI480" s="2"/>
      <c r="AEJ480" s="2"/>
      <c r="AEK480" s="2"/>
      <c r="AEL480" s="2"/>
      <c r="AEM480" s="2"/>
      <c r="AEN480" s="2"/>
      <c r="AEO480" s="2"/>
      <c r="AEP480" s="2"/>
      <c r="AEQ480" s="2"/>
      <c r="AER480" s="2"/>
      <c r="AES480" s="2"/>
      <c r="AET480" s="2"/>
      <c r="AEU480" s="2"/>
      <c r="AEV480" s="2"/>
      <c r="AEW480" s="2"/>
      <c r="AEX480" s="2"/>
      <c r="AEY480" s="2"/>
      <c r="AEZ480" s="2"/>
      <c r="AFA480" s="2"/>
      <c r="AFB480" s="2"/>
      <c r="AFC480" s="2"/>
      <c r="AFD480" s="2"/>
      <c r="AFE480" s="2"/>
      <c r="AFF480" s="2"/>
      <c r="AFG480" s="2"/>
      <c r="AFH480" s="2"/>
      <c r="AFI480" s="2"/>
      <c r="AFJ480" s="2"/>
      <c r="AFK480" s="2"/>
      <c r="AFL480" s="2"/>
      <c r="AFM480" s="2"/>
      <c r="AFN480" s="2"/>
      <c r="AFO480" s="2"/>
      <c r="AFP480" s="2"/>
      <c r="AFQ480" s="2"/>
      <c r="AFR480" s="2"/>
      <c r="AFS480" s="2"/>
      <c r="AFT480" s="2"/>
      <c r="AFU480" s="2"/>
      <c r="AFV480" s="2"/>
      <c r="AFW480" s="2"/>
      <c r="AFX480" s="2"/>
      <c r="AFY480" s="2"/>
      <c r="AFZ480" s="2"/>
      <c r="AGA480" s="2"/>
      <c r="AGB480" s="2"/>
      <c r="AGC480" s="2"/>
      <c r="AGD480" s="2"/>
      <c r="AGE480" s="2"/>
      <c r="AGF480" s="2"/>
      <c r="AGG480" s="2"/>
      <c r="AGH480" s="2"/>
      <c r="AGI480" s="2"/>
      <c r="AGJ480" s="2"/>
      <c r="AGK480" s="2"/>
      <c r="AGL480" s="2"/>
      <c r="AGM480" s="2"/>
      <c r="AGN480" s="2"/>
      <c r="AGO480" s="2"/>
      <c r="AGP480" s="2"/>
      <c r="AGQ480" s="2"/>
      <c r="AGR480" s="2"/>
      <c r="AGS480" s="2"/>
      <c r="AGT480" s="2"/>
      <c r="AGU480" s="2"/>
      <c r="AGV480" s="2"/>
      <c r="AGW480" s="2"/>
      <c r="AGX480" s="2"/>
      <c r="AGY480" s="2"/>
      <c r="AGZ480" s="2"/>
      <c r="AHA480" s="2"/>
      <c r="AHB480" s="2"/>
      <c r="AHC480" s="2"/>
      <c r="AHD480" s="2"/>
      <c r="AHE480" s="2"/>
      <c r="AHF480" s="2"/>
      <c r="AHG480" s="2"/>
      <c r="AHH480" s="2"/>
      <c r="AHI480" s="2"/>
      <c r="AHJ480" s="2"/>
      <c r="AHK480" s="2"/>
      <c r="AHL480" s="2"/>
      <c r="AHM480" s="2"/>
      <c r="AHN480" s="2"/>
      <c r="AHO480" s="2"/>
      <c r="AHP480" s="2"/>
      <c r="AHQ480" s="2"/>
      <c r="AHR480" s="2"/>
      <c r="AHS480" s="2"/>
      <c r="AHT480" s="2"/>
      <c r="AHU480" s="2"/>
      <c r="AHV480" s="2"/>
      <c r="AHW480" s="2"/>
      <c r="AHX480" s="2"/>
      <c r="AHY480" s="2"/>
      <c r="AHZ480" s="2"/>
      <c r="AIA480" s="2"/>
      <c r="AIB480" s="2"/>
      <c r="AIC480" s="2"/>
      <c r="AID480" s="2"/>
      <c r="AIE480" s="2"/>
      <c r="AIF480" s="2"/>
      <c r="AIG480" s="2"/>
      <c r="AIH480" s="2"/>
      <c r="AII480" s="2"/>
      <c r="AIJ480" s="2"/>
      <c r="AIK480" s="2"/>
      <c r="AIL480" s="2"/>
      <c r="AIM480" s="2"/>
      <c r="AIN480" s="2"/>
      <c r="AIO480" s="2"/>
      <c r="AIP480" s="2"/>
      <c r="AIQ480" s="2"/>
      <c r="AIR480" s="2"/>
      <c r="AIS480" s="2"/>
      <c r="AIT480" s="2"/>
      <c r="AIU480" s="2"/>
      <c r="AIV480" s="2"/>
      <c r="AIW480" s="2"/>
      <c r="AIX480" s="2"/>
      <c r="AIY480" s="2"/>
      <c r="AIZ480" s="2"/>
      <c r="AJA480" s="2"/>
      <c r="AJB480" s="2"/>
      <c r="AJC480" s="2"/>
      <c r="AJD480" s="2"/>
      <c r="AJE480" s="2"/>
      <c r="AJF480" s="2"/>
      <c r="AJG480" s="2"/>
      <c r="AJH480" s="2"/>
      <c r="AJI480" s="2"/>
      <c r="AJJ480" s="2"/>
      <c r="AJK480" s="2"/>
      <c r="AJL480" s="2"/>
      <c r="AJM480" s="2"/>
      <c r="AJN480" s="2"/>
      <c r="AJO480" s="2"/>
      <c r="AJP480" s="2"/>
      <c r="AJQ480" s="2"/>
      <c r="AJR480" s="2"/>
      <c r="AJS480" s="2"/>
      <c r="AJT480" s="2"/>
      <c r="AJU480" s="2"/>
      <c r="AJV480" s="2"/>
      <c r="AJW480" s="2"/>
      <c r="AJX480" s="2"/>
      <c r="AJY480" s="2"/>
      <c r="AJZ480" s="2"/>
      <c r="AKA480" s="2"/>
      <c r="AKB480" s="2"/>
      <c r="AKC480" s="2"/>
      <c r="AKD480" s="2"/>
      <c r="AKE480" s="2"/>
      <c r="AKF480" s="2"/>
      <c r="AKG480" s="2"/>
      <c r="AKH480" s="2"/>
      <c r="AKI480" s="2"/>
      <c r="AKJ480" s="2"/>
      <c r="AKK480" s="2"/>
      <c r="AKL480" s="2"/>
      <c r="AKM480" s="2"/>
      <c r="AKN480" s="2"/>
      <c r="AKO480" s="2"/>
      <c r="AKP480" s="2"/>
      <c r="AKQ480" s="2"/>
      <c r="AKR480" s="2"/>
      <c r="AKS480" s="2"/>
      <c r="AKT480" s="2"/>
      <c r="AKU480" s="2"/>
      <c r="AKV480" s="2"/>
      <c r="AKW480" s="2"/>
      <c r="AKX480" s="2"/>
      <c r="AKY480" s="2"/>
      <c r="AKZ480" s="2"/>
      <c r="ALA480" s="2"/>
      <c r="ALB480" s="2"/>
      <c r="ALC480" s="2"/>
      <c r="ALD480" s="2"/>
      <c r="ALE480" s="2"/>
      <c r="ALF480" s="2"/>
      <c r="ALG480" s="2"/>
      <c r="ALH480" s="2"/>
      <c r="ALI480" s="2"/>
      <c r="ALJ480" s="2"/>
      <c r="ALK480" s="2"/>
      <c r="ALL480" s="2"/>
      <c r="ALM480" s="2"/>
      <c r="ALN480" s="2"/>
      <c r="ALO480" s="2"/>
      <c r="ALP480" s="2"/>
      <c r="ALQ480" s="2"/>
      <c r="ALR480" s="2"/>
      <c r="ALS480" s="2"/>
      <c r="ALT480" s="2"/>
      <c r="ALU480" s="2"/>
      <c r="ALV480" s="2"/>
      <c r="ALW480" s="2"/>
      <c r="ALX480" s="2"/>
      <c r="ALY480" s="2"/>
      <c r="ALZ480" s="2"/>
      <c r="AMA480" s="2"/>
    </row>
    <row r="481" spans="1:1015" x14ac:dyDescent="0.25">
      <c r="A481" s="118" t="s">
        <v>96</v>
      </c>
      <c r="B481" s="118"/>
      <c r="C481" s="118"/>
      <c r="D481" s="118"/>
      <c r="E481" s="3">
        <v>61</v>
      </c>
      <c r="F481" s="3" t="s">
        <v>457</v>
      </c>
      <c r="G481" s="19">
        <v>9723</v>
      </c>
      <c r="H481" s="4" t="s">
        <v>10</v>
      </c>
      <c r="I481" s="51">
        <f t="shared" si="25"/>
        <v>21.150601930515887</v>
      </c>
      <c r="J481" s="51">
        <f t="shared" si="22"/>
        <v>317.25902895773828</v>
      </c>
      <c r="K481" s="51">
        <f t="shared" si="23"/>
        <v>126.90361158309531</v>
      </c>
      <c r="L481" s="51">
        <f t="shared" si="24"/>
        <v>444.16264054083359</v>
      </c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  <c r="PY481" s="2"/>
      <c r="PZ481" s="2"/>
      <c r="QA481" s="2"/>
      <c r="QB481" s="2"/>
      <c r="QC481" s="2"/>
      <c r="QD481" s="2"/>
      <c r="QE481" s="2"/>
      <c r="QF481" s="2"/>
      <c r="QG481" s="2"/>
      <c r="QH481" s="2"/>
      <c r="QI481" s="2"/>
      <c r="QJ481" s="2"/>
      <c r="QK481" s="2"/>
      <c r="QL481" s="2"/>
      <c r="QM481" s="2"/>
      <c r="QN481" s="2"/>
      <c r="QO481" s="2"/>
      <c r="QP481" s="2"/>
      <c r="QQ481" s="2"/>
      <c r="QR481" s="2"/>
      <c r="QS481" s="2"/>
      <c r="QT481" s="2"/>
      <c r="QU481" s="2"/>
      <c r="QV481" s="2"/>
      <c r="QW481" s="2"/>
      <c r="QX481" s="2"/>
      <c r="QY481" s="2"/>
      <c r="QZ481" s="2"/>
      <c r="RA481" s="2"/>
      <c r="RB481" s="2"/>
      <c r="RC481" s="2"/>
      <c r="RD481" s="2"/>
      <c r="RE481" s="2"/>
      <c r="RF481" s="2"/>
      <c r="RG481" s="2"/>
      <c r="RH481" s="2"/>
      <c r="RI481" s="2"/>
      <c r="RJ481" s="2"/>
      <c r="RK481" s="2"/>
      <c r="RL481" s="2"/>
      <c r="RM481" s="2"/>
      <c r="RN481" s="2"/>
      <c r="RO481" s="2"/>
      <c r="RP481" s="2"/>
      <c r="RQ481" s="2"/>
      <c r="RR481" s="2"/>
      <c r="RS481" s="2"/>
      <c r="RT481" s="2"/>
      <c r="RU481" s="2"/>
      <c r="RV481" s="2"/>
      <c r="RW481" s="2"/>
      <c r="RX481" s="2"/>
      <c r="RY481" s="2"/>
      <c r="RZ481" s="2"/>
      <c r="SA481" s="2"/>
      <c r="SB481" s="2"/>
      <c r="SC481" s="2"/>
      <c r="SD481" s="2"/>
      <c r="SE481" s="2"/>
      <c r="SF481" s="2"/>
      <c r="SG481" s="2"/>
      <c r="SH481" s="2"/>
      <c r="SI481" s="2"/>
      <c r="SJ481" s="2"/>
      <c r="SK481" s="2"/>
      <c r="SL481" s="2"/>
      <c r="SM481" s="2"/>
      <c r="SN481" s="2"/>
      <c r="SO481" s="2"/>
      <c r="SP481" s="2"/>
      <c r="SQ481" s="2"/>
      <c r="SR481" s="2"/>
      <c r="SS481" s="2"/>
      <c r="ST481" s="2"/>
      <c r="SU481" s="2"/>
      <c r="SV481" s="2"/>
      <c r="SW481" s="2"/>
      <c r="SX481" s="2"/>
      <c r="SY481" s="2"/>
      <c r="SZ481" s="2"/>
      <c r="TA481" s="2"/>
      <c r="TB481" s="2"/>
      <c r="TC481" s="2"/>
      <c r="TD481" s="2"/>
      <c r="TE481" s="2"/>
      <c r="TF481" s="2"/>
      <c r="TG481" s="2"/>
      <c r="TH481" s="2"/>
      <c r="TI481" s="2"/>
      <c r="TJ481" s="2"/>
      <c r="TK481" s="2"/>
      <c r="TL481" s="2"/>
      <c r="TM481" s="2"/>
      <c r="TN481" s="2"/>
      <c r="TO481" s="2"/>
      <c r="TP481" s="2"/>
      <c r="TQ481" s="2"/>
      <c r="TR481" s="2"/>
      <c r="TS481" s="2"/>
      <c r="TT481" s="2"/>
      <c r="TU481" s="2"/>
      <c r="TV481" s="2"/>
      <c r="TW481" s="2"/>
      <c r="TX481" s="2"/>
      <c r="TY481" s="2"/>
      <c r="TZ481" s="2"/>
      <c r="UA481" s="2"/>
      <c r="UB481" s="2"/>
      <c r="UC481" s="2"/>
      <c r="UD481" s="2"/>
      <c r="UE481" s="2"/>
      <c r="UF481" s="2"/>
      <c r="UG481" s="2"/>
      <c r="UH481" s="2"/>
      <c r="UI481" s="2"/>
      <c r="UJ481" s="2"/>
      <c r="UK481" s="2"/>
      <c r="UL481" s="2"/>
      <c r="UM481" s="2"/>
      <c r="UN481" s="2"/>
      <c r="UO481" s="2"/>
      <c r="UP481" s="2"/>
      <c r="UQ481" s="2"/>
      <c r="UR481" s="2"/>
      <c r="US481" s="2"/>
      <c r="UT481" s="2"/>
      <c r="UU481" s="2"/>
      <c r="UV481" s="2"/>
      <c r="UW481" s="2"/>
      <c r="UX481" s="2"/>
      <c r="UY481" s="2"/>
      <c r="UZ481" s="2"/>
      <c r="VA481" s="2"/>
      <c r="VB481" s="2"/>
      <c r="VC481" s="2"/>
      <c r="VD481" s="2"/>
      <c r="VE481" s="2"/>
      <c r="VF481" s="2"/>
      <c r="VG481" s="2"/>
      <c r="VH481" s="2"/>
      <c r="VI481" s="2"/>
      <c r="VJ481" s="2"/>
      <c r="VK481" s="2"/>
      <c r="VL481" s="2"/>
      <c r="VM481" s="2"/>
      <c r="VN481" s="2"/>
      <c r="VO481" s="2"/>
      <c r="VP481" s="2"/>
      <c r="VQ481" s="2"/>
      <c r="VR481" s="2"/>
      <c r="VS481" s="2"/>
      <c r="VT481" s="2"/>
      <c r="VU481" s="2"/>
      <c r="VV481" s="2"/>
      <c r="VW481" s="2"/>
      <c r="VX481" s="2"/>
      <c r="VY481" s="2"/>
      <c r="VZ481" s="2"/>
      <c r="WA481" s="2"/>
      <c r="WB481" s="2"/>
      <c r="WC481" s="2"/>
      <c r="WD481" s="2"/>
      <c r="WE481" s="2"/>
      <c r="WF481" s="2"/>
      <c r="WG481" s="2"/>
      <c r="WH481" s="2"/>
      <c r="WI481" s="2"/>
      <c r="WJ481" s="2"/>
      <c r="WK481" s="2"/>
      <c r="WL481" s="2"/>
      <c r="WM481" s="2"/>
      <c r="WN481" s="2"/>
      <c r="WO481" s="2"/>
      <c r="WP481" s="2"/>
      <c r="WQ481" s="2"/>
      <c r="WR481" s="2"/>
      <c r="WS481" s="2"/>
      <c r="WT481" s="2"/>
      <c r="WU481" s="2"/>
      <c r="WV481" s="2"/>
      <c r="WW481" s="2"/>
      <c r="WX481" s="2"/>
      <c r="WY481" s="2"/>
      <c r="WZ481" s="2"/>
      <c r="XA481" s="2"/>
      <c r="XB481" s="2"/>
      <c r="XC481" s="2"/>
      <c r="XD481" s="2"/>
      <c r="XE481" s="2"/>
      <c r="XF481" s="2"/>
      <c r="XG481" s="2"/>
      <c r="XH481" s="2"/>
      <c r="XI481" s="2"/>
      <c r="XJ481" s="2"/>
      <c r="XK481" s="2"/>
      <c r="XL481" s="2"/>
      <c r="XM481" s="2"/>
      <c r="XN481" s="2"/>
      <c r="XO481" s="2"/>
      <c r="XP481" s="2"/>
      <c r="XQ481" s="2"/>
      <c r="XR481" s="2"/>
      <c r="XS481" s="2"/>
      <c r="XT481" s="2"/>
      <c r="XU481" s="2"/>
      <c r="XV481" s="2"/>
      <c r="XW481" s="2"/>
      <c r="XX481" s="2"/>
      <c r="XY481" s="2"/>
      <c r="XZ481" s="2"/>
      <c r="YA481" s="2"/>
      <c r="YB481" s="2"/>
      <c r="YC481" s="2"/>
      <c r="YD481" s="2"/>
      <c r="YE481" s="2"/>
      <c r="YF481" s="2"/>
      <c r="YG481" s="2"/>
      <c r="YH481" s="2"/>
      <c r="YI481" s="2"/>
      <c r="YJ481" s="2"/>
      <c r="YK481" s="2"/>
      <c r="YL481" s="2"/>
      <c r="YM481" s="2"/>
      <c r="YN481" s="2"/>
      <c r="YO481" s="2"/>
      <c r="YP481" s="2"/>
      <c r="YQ481" s="2"/>
      <c r="YR481" s="2"/>
      <c r="YS481" s="2"/>
      <c r="YT481" s="2"/>
      <c r="YU481" s="2"/>
      <c r="YV481" s="2"/>
      <c r="YW481" s="2"/>
      <c r="YX481" s="2"/>
      <c r="YY481" s="2"/>
      <c r="YZ481" s="2"/>
      <c r="ZA481" s="2"/>
      <c r="ZB481" s="2"/>
      <c r="ZC481" s="2"/>
      <c r="ZD481" s="2"/>
      <c r="ZE481" s="2"/>
      <c r="ZF481" s="2"/>
      <c r="ZG481" s="2"/>
      <c r="ZH481" s="2"/>
      <c r="ZI481" s="2"/>
      <c r="ZJ481" s="2"/>
      <c r="ZK481" s="2"/>
      <c r="ZL481" s="2"/>
      <c r="ZM481" s="2"/>
      <c r="ZN481" s="2"/>
      <c r="ZO481" s="2"/>
      <c r="ZP481" s="2"/>
      <c r="ZQ481" s="2"/>
      <c r="ZR481" s="2"/>
      <c r="ZS481" s="2"/>
      <c r="ZT481" s="2"/>
      <c r="ZU481" s="2"/>
      <c r="ZV481" s="2"/>
      <c r="ZW481" s="2"/>
      <c r="ZX481" s="2"/>
      <c r="ZY481" s="2"/>
      <c r="ZZ481" s="2"/>
      <c r="AAA481" s="2"/>
      <c r="AAB481" s="2"/>
      <c r="AAC481" s="2"/>
      <c r="AAD481" s="2"/>
      <c r="AAE481" s="2"/>
      <c r="AAF481" s="2"/>
      <c r="AAG481" s="2"/>
      <c r="AAH481" s="2"/>
      <c r="AAI481" s="2"/>
      <c r="AAJ481" s="2"/>
      <c r="AAK481" s="2"/>
      <c r="AAL481" s="2"/>
      <c r="AAM481" s="2"/>
      <c r="AAN481" s="2"/>
      <c r="AAO481" s="2"/>
      <c r="AAP481" s="2"/>
      <c r="AAQ481" s="2"/>
      <c r="AAR481" s="2"/>
      <c r="AAS481" s="2"/>
      <c r="AAT481" s="2"/>
      <c r="AAU481" s="2"/>
      <c r="AAV481" s="2"/>
      <c r="AAW481" s="2"/>
      <c r="AAX481" s="2"/>
      <c r="AAY481" s="2"/>
      <c r="AAZ481" s="2"/>
      <c r="ABA481" s="2"/>
      <c r="ABB481" s="2"/>
      <c r="ABC481" s="2"/>
      <c r="ABD481" s="2"/>
      <c r="ABE481" s="2"/>
      <c r="ABF481" s="2"/>
      <c r="ABG481" s="2"/>
      <c r="ABH481" s="2"/>
      <c r="ABI481" s="2"/>
      <c r="ABJ481" s="2"/>
      <c r="ABK481" s="2"/>
      <c r="ABL481" s="2"/>
      <c r="ABM481" s="2"/>
      <c r="ABN481" s="2"/>
      <c r="ABO481" s="2"/>
      <c r="ABP481" s="2"/>
      <c r="ABQ481" s="2"/>
      <c r="ABR481" s="2"/>
      <c r="ABS481" s="2"/>
      <c r="ABT481" s="2"/>
      <c r="ABU481" s="2"/>
      <c r="ABV481" s="2"/>
      <c r="ABW481" s="2"/>
      <c r="ABX481" s="2"/>
      <c r="ABY481" s="2"/>
      <c r="ABZ481" s="2"/>
      <c r="ACA481" s="2"/>
      <c r="ACB481" s="2"/>
      <c r="ACC481" s="2"/>
      <c r="ACD481" s="2"/>
      <c r="ACE481" s="2"/>
      <c r="ACF481" s="2"/>
      <c r="ACG481" s="2"/>
      <c r="ACH481" s="2"/>
      <c r="ACI481" s="2"/>
      <c r="ACJ481" s="2"/>
      <c r="ACK481" s="2"/>
      <c r="ACL481" s="2"/>
      <c r="ACM481" s="2"/>
      <c r="ACN481" s="2"/>
      <c r="ACO481" s="2"/>
      <c r="ACP481" s="2"/>
      <c r="ACQ481" s="2"/>
      <c r="ACR481" s="2"/>
      <c r="ACS481" s="2"/>
      <c r="ACT481" s="2"/>
      <c r="ACU481" s="2"/>
      <c r="ACV481" s="2"/>
      <c r="ACW481" s="2"/>
      <c r="ACX481" s="2"/>
      <c r="ACY481" s="2"/>
      <c r="ACZ481" s="2"/>
      <c r="ADA481" s="2"/>
      <c r="ADB481" s="2"/>
      <c r="ADC481" s="2"/>
      <c r="ADD481" s="2"/>
      <c r="ADE481" s="2"/>
      <c r="ADF481" s="2"/>
      <c r="ADG481" s="2"/>
      <c r="ADH481" s="2"/>
      <c r="ADI481" s="2"/>
      <c r="ADJ481" s="2"/>
      <c r="ADK481" s="2"/>
      <c r="ADL481" s="2"/>
      <c r="ADM481" s="2"/>
      <c r="ADN481" s="2"/>
      <c r="ADO481" s="2"/>
      <c r="ADP481" s="2"/>
      <c r="ADQ481" s="2"/>
      <c r="ADR481" s="2"/>
      <c r="ADS481" s="2"/>
      <c r="ADT481" s="2"/>
      <c r="ADU481" s="2"/>
      <c r="ADV481" s="2"/>
      <c r="ADW481" s="2"/>
      <c r="ADX481" s="2"/>
      <c r="ADY481" s="2"/>
      <c r="ADZ481" s="2"/>
      <c r="AEA481" s="2"/>
      <c r="AEB481" s="2"/>
      <c r="AEC481" s="2"/>
      <c r="AED481" s="2"/>
      <c r="AEE481" s="2"/>
      <c r="AEF481" s="2"/>
      <c r="AEG481" s="2"/>
      <c r="AEH481" s="2"/>
      <c r="AEI481" s="2"/>
      <c r="AEJ481" s="2"/>
      <c r="AEK481" s="2"/>
      <c r="AEL481" s="2"/>
      <c r="AEM481" s="2"/>
      <c r="AEN481" s="2"/>
      <c r="AEO481" s="2"/>
      <c r="AEP481" s="2"/>
      <c r="AEQ481" s="2"/>
      <c r="AER481" s="2"/>
      <c r="AES481" s="2"/>
      <c r="AET481" s="2"/>
      <c r="AEU481" s="2"/>
      <c r="AEV481" s="2"/>
      <c r="AEW481" s="2"/>
      <c r="AEX481" s="2"/>
      <c r="AEY481" s="2"/>
      <c r="AEZ481" s="2"/>
      <c r="AFA481" s="2"/>
      <c r="AFB481" s="2"/>
      <c r="AFC481" s="2"/>
      <c r="AFD481" s="2"/>
      <c r="AFE481" s="2"/>
      <c r="AFF481" s="2"/>
      <c r="AFG481" s="2"/>
      <c r="AFH481" s="2"/>
      <c r="AFI481" s="2"/>
      <c r="AFJ481" s="2"/>
      <c r="AFK481" s="2"/>
      <c r="AFL481" s="2"/>
      <c r="AFM481" s="2"/>
      <c r="AFN481" s="2"/>
      <c r="AFO481" s="2"/>
      <c r="AFP481" s="2"/>
      <c r="AFQ481" s="2"/>
      <c r="AFR481" s="2"/>
      <c r="AFS481" s="2"/>
      <c r="AFT481" s="2"/>
      <c r="AFU481" s="2"/>
      <c r="AFV481" s="2"/>
      <c r="AFW481" s="2"/>
      <c r="AFX481" s="2"/>
      <c r="AFY481" s="2"/>
      <c r="AFZ481" s="2"/>
      <c r="AGA481" s="2"/>
      <c r="AGB481" s="2"/>
      <c r="AGC481" s="2"/>
      <c r="AGD481" s="2"/>
      <c r="AGE481" s="2"/>
      <c r="AGF481" s="2"/>
      <c r="AGG481" s="2"/>
      <c r="AGH481" s="2"/>
      <c r="AGI481" s="2"/>
      <c r="AGJ481" s="2"/>
      <c r="AGK481" s="2"/>
      <c r="AGL481" s="2"/>
      <c r="AGM481" s="2"/>
      <c r="AGN481" s="2"/>
      <c r="AGO481" s="2"/>
      <c r="AGP481" s="2"/>
      <c r="AGQ481" s="2"/>
      <c r="AGR481" s="2"/>
      <c r="AGS481" s="2"/>
      <c r="AGT481" s="2"/>
      <c r="AGU481" s="2"/>
      <c r="AGV481" s="2"/>
      <c r="AGW481" s="2"/>
      <c r="AGX481" s="2"/>
      <c r="AGY481" s="2"/>
      <c r="AGZ481" s="2"/>
      <c r="AHA481" s="2"/>
      <c r="AHB481" s="2"/>
      <c r="AHC481" s="2"/>
      <c r="AHD481" s="2"/>
      <c r="AHE481" s="2"/>
      <c r="AHF481" s="2"/>
      <c r="AHG481" s="2"/>
      <c r="AHH481" s="2"/>
      <c r="AHI481" s="2"/>
      <c r="AHJ481" s="2"/>
      <c r="AHK481" s="2"/>
      <c r="AHL481" s="2"/>
      <c r="AHM481" s="2"/>
      <c r="AHN481" s="2"/>
      <c r="AHO481" s="2"/>
      <c r="AHP481" s="2"/>
      <c r="AHQ481" s="2"/>
      <c r="AHR481" s="2"/>
      <c r="AHS481" s="2"/>
      <c r="AHT481" s="2"/>
      <c r="AHU481" s="2"/>
      <c r="AHV481" s="2"/>
      <c r="AHW481" s="2"/>
      <c r="AHX481" s="2"/>
      <c r="AHY481" s="2"/>
      <c r="AHZ481" s="2"/>
      <c r="AIA481" s="2"/>
      <c r="AIB481" s="2"/>
      <c r="AIC481" s="2"/>
      <c r="AID481" s="2"/>
      <c r="AIE481" s="2"/>
      <c r="AIF481" s="2"/>
      <c r="AIG481" s="2"/>
      <c r="AIH481" s="2"/>
      <c r="AII481" s="2"/>
      <c r="AIJ481" s="2"/>
      <c r="AIK481" s="2"/>
      <c r="AIL481" s="2"/>
      <c r="AIM481" s="2"/>
      <c r="AIN481" s="2"/>
      <c r="AIO481" s="2"/>
      <c r="AIP481" s="2"/>
      <c r="AIQ481" s="2"/>
      <c r="AIR481" s="2"/>
      <c r="AIS481" s="2"/>
      <c r="AIT481" s="2"/>
      <c r="AIU481" s="2"/>
      <c r="AIV481" s="2"/>
      <c r="AIW481" s="2"/>
      <c r="AIX481" s="2"/>
      <c r="AIY481" s="2"/>
      <c r="AIZ481" s="2"/>
      <c r="AJA481" s="2"/>
      <c r="AJB481" s="2"/>
      <c r="AJC481" s="2"/>
      <c r="AJD481" s="2"/>
      <c r="AJE481" s="2"/>
      <c r="AJF481" s="2"/>
      <c r="AJG481" s="2"/>
      <c r="AJH481" s="2"/>
      <c r="AJI481" s="2"/>
      <c r="AJJ481" s="2"/>
      <c r="AJK481" s="2"/>
      <c r="AJL481" s="2"/>
      <c r="AJM481" s="2"/>
      <c r="AJN481" s="2"/>
      <c r="AJO481" s="2"/>
      <c r="AJP481" s="2"/>
      <c r="AJQ481" s="2"/>
      <c r="AJR481" s="2"/>
      <c r="AJS481" s="2"/>
      <c r="AJT481" s="2"/>
      <c r="AJU481" s="2"/>
      <c r="AJV481" s="2"/>
      <c r="AJW481" s="2"/>
      <c r="AJX481" s="2"/>
      <c r="AJY481" s="2"/>
      <c r="AJZ481" s="2"/>
      <c r="AKA481" s="2"/>
      <c r="AKB481" s="2"/>
      <c r="AKC481" s="2"/>
      <c r="AKD481" s="2"/>
      <c r="AKE481" s="2"/>
      <c r="AKF481" s="2"/>
      <c r="AKG481" s="2"/>
      <c r="AKH481" s="2"/>
      <c r="AKI481" s="2"/>
      <c r="AKJ481" s="2"/>
      <c r="AKK481" s="2"/>
      <c r="AKL481" s="2"/>
      <c r="AKM481" s="2"/>
      <c r="AKN481" s="2"/>
      <c r="AKO481" s="2"/>
      <c r="AKP481" s="2"/>
      <c r="AKQ481" s="2"/>
      <c r="AKR481" s="2"/>
      <c r="AKS481" s="2"/>
      <c r="AKT481" s="2"/>
      <c r="AKU481" s="2"/>
      <c r="AKV481" s="2"/>
      <c r="AKW481" s="2"/>
      <c r="AKX481" s="2"/>
      <c r="AKY481" s="2"/>
      <c r="AKZ481" s="2"/>
      <c r="ALA481" s="2"/>
      <c r="ALB481" s="2"/>
      <c r="ALC481" s="2"/>
      <c r="ALD481" s="2"/>
      <c r="ALE481" s="2"/>
      <c r="ALF481" s="2"/>
      <c r="ALG481" s="2"/>
      <c r="ALH481" s="2"/>
      <c r="ALI481" s="2"/>
      <c r="ALJ481" s="2"/>
      <c r="ALK481" s="2"/>
      <c r="ALL481" s="2"/>
      <c r="ALM481" s="2"/>
      <c r="ALN481" s="2"/>
      <c r="ALO481" s="2"/>
      <c r="ALP481" s="2"/>
      <c r="ALQ481" s="2"/>
      <c r="ALR481" s="2"/>
      <c r="ALS481" s="2"/>
      <c r="ALT481" s="2"/>
      <c r="ALU481" s="2"/>
      <c r="ALV481" s="2"/>
      <c r="ALW481" s="2"/>
      <c r="ALX481" s="2"/>
      <c r="ALY481" s="2"/>
      <c r="ALZ481" s="2"/>
      <c r="AMA481" s="2"/>
    </row>
    <row r="482" spans="1:1015" x14ac:dyDescent="0.25">
      <c r="A482" s="118"/>
      <c r="B482" s="118"/>
      <c r="C482" s="118"/>
      <c r="D482" s="118"/>
      <c r="E482" s="3">
        <v>61</v>
      </c>
      <c r="F482" s="3" t="s">
        <v>458</v>
      </c>
      <c r="G482" s="19">
        <v>5107</v>
      </c>
      <c r="H482" s="4" t="s">
        <v>10</v>
      </c>
      <c r="I482" s="51">
        <f t="shared" si="25"/>
        <v>11.109341155933832</v>
      </c>
      <c r="J482" s="51">
        <f t="shared" si="22"/>
        <v>166.64011733900747</v>
      </c>
      <c r="K482" s="51">
        <f t="shared" si="23"/>
        <v>66.656046935602987</v>
      </c>
      <c r="L482" s="51">
        <f t="shared" si="24"/>
        <v>233.29616427461048</v>
      </c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  <c r="PY482" s="2"/>
      <c r="PZ482" s="2"/>
      <c r="QA482" s="2"/>
      <c r="QB482" s="2"/>
      <c r="QC482" s="2"/>
      <c r="QD482" s="2"/>
      <c r="QE482" s="2"/>
      <c r="QF482" s="2"/>
      <c r="QG482" s="2"/>
      <c r="QH482" s="2"/>
      <c r="QI482" s="2"/>
      <c r="QJ482" s="2"/>
      <c r="QK482" s="2"/>
      <c r="QL482" s="2"/>
      <c r="QM482" s="2"/>
      <c r="QN482" s="2"/>
      <c r="QO482" s="2"/>
      <c r="QP482" s="2"/>
      <c r="QQ482" s="2"/>
      <c r="QR482" s="2"/>
      <c r="QS482" s="2"/>
      <c r="QT482" s="2"/>
      <c r="QU482" s="2"/>
      <c r="QV482" s="2"/>
      <c r="QW482" s="2"/>
      <c r="QX482" s="2"/>
      <c r="QY482" s="2"/>
      <c r="QZ482" s="2"/>
      <c r="RA482" s="2"/>
      <c r="RB482" s="2"/>
      <c r="RC482" s="2"/>
      <c r="RD482" s="2"/>
      <c r="RE482" s="2"/>
      <c r="RF482" s="2"/>
      <c r="RG482" s="2"/>
      <c r="RH482" s="2"/>
      <c r="RI482" s="2"/>
      <c r="RJ482" s="2"/>
      <c r="RK482" s="2"/>
      <c r="RL482" s="2"/>
      <c r="RM482" s="2"/>
      <c r="RN482" s="2"/>
      <c r="RO482" s="2"/>
      <c r="RP482" s="2"/>
      <c r="RQ482" s="2"/>
      <c r="RR482" s="2"/>
      <c r="RS482" s="2"/>
      <c r="RT482" s="2"/>
      <c r="RU482" s="2"/>
      <c r="RV482" s="2"/>
      <c r="RW482" s="2"/>
      <c r="RX482" s="2"/>
      <c r="RY482" s="2"/>
      <c r="RZ482" s="2"/>
      <c r="SA482" s="2"/>
      <c r="SB482" s="2"/>
      <c r="SC482" s="2"/>
      <c r="SD482" s="2"/>
      <c r="SE482" s="2"/>
      <c r="SF482" s="2"/>
      <c r="SG482" s="2"/>
      <c r="SH482" s="2"/>
      <c r="SI482" s="2"/>
      <c r="SJ482" s="2"/>
      <c r="SK482" s="2"/>
      <c r="SL482" s="2"/>
      <c r="SM482" s="2"/>
      <c r="SN482" s="2"/>
      <c r="SO482" s="2"/>
      <c r="SP482" s="2"/>
      <c r="SQ482" s="2"/>
      <c r="SR482" s="2"/>
      <c r="SS482" s="2"/>
      <c r="ST482" s="2"/>
      <c r="SU482" s="2"/>
      <c r="SV482" s="2"/>
      <c r="SW482" s="2"/>
      <c r="SX482" s="2"/>
      <c r="SY482" s="2"/>
      <c r="SZ482" s="2"/>
      <c r="TA482" s="2"/>
      <c r="TB482" s="2"/>
      <c r="TC482" s="2"/>
      <c r="TD482" s="2"/>
      <c r="TE482" s="2"/>
      <c r="TF482" s="2"/>
      <c r="TG482" s="2"/>
      <c r="TH482" s="2"/>
      <c r="TI482" s="2"/>
      <c r="TJ482" s="2"/>
      <c r="TK482" s="2"/>
      <c r="TL482" s="2"/>
      <c r="TM482" s="2"/>
      <c r="TN482" s="2"/>
      <c r="TO482" s="2"/>
      <c r="TP482" s="2"/>
      <c r="TQ482" s="2"/>
      <c r="TR482" s="2"/>
      <c r="TS482" s="2"/>
      <c r="TT482" s="2"/>
      <c r="TU482" s="2"/>
      <c r="TV482" s="2"/>
      <c r="TW482" s="2"/>
      <c r="TX482" s="2"/>
      <c r="TY482" s="2"/>
      <c r="TZ482" s="2"/>
      <c r="UA482" s="2"/>
      <c r="UB482" s="2"/>
      <c r="UC482" s="2"/>
      <c r="UD482" s="2"/>
      <c r="UE482" s="2"/>
      <c r="UF482" s="2"/>
      <c r="UG482" s="2"/>
      <c r="UH482" s="2"/>
      <c r="UI482" s="2"/>
      <c r="UJ482" s="2"/>
      <c r="UK482" s="2"/>
      <c r="UL482" s="2"/>
      <c r="UM482" s="2"/>
      <c r="UN482" s="2"/>
      <c r="UO482" s="2"/>
      <c r="UP482" s="2"/>
      <c r="UQ482" s="2"/>
      <c r="UR482" s="2"/>
      <c r="US482" s="2"/>
      <c r="UT482" s="2"/>
      <c r="UU482" s="2"/>
      <c r="UV482" s="2"/>
      <c r="UW482" s="2"/>
      <c r="UX482" s="2"/>
      <c r="UY482" s="2"/>
      <c r="UZ482" s="2"/>
      <c r="VA482" s="2"/>
      <c r="VB482" s="2"/>
      <c r="VC482" s="2"/>
      <c r="VD482" s="2"/>
      <c r="VE482" s="2"/>
      <c r="VF482" s="2"/>
      <c r="VG482" s="2"/>
      <c r="VH482" s="2"/>
      <c r="VI482" s="2"/>
      <c r="VJ482" s="2"/>
      <c r="VK482" s="2"/>
      <c r="VL482" s="2"/>
      <c r="VM482" s="2"/>
      <c r="VN482" s="2"/>
      <c r="VO482" s="2"/>
      <c r="VP482" s="2"/>
      <c r="VQ482" s="2"/>
      <c r="VR482" s="2"/>
      <c r="VS482" s="2"/>
      <c r="VT482" s="2"/>
      <c r="VU482" s="2"/>
      <c r="VV482" s="2"/>
      <c r="VW482" s="2"/>
      <c r="VX482" s="2"/>
      <c r="VY482" s="2"/>
      <c r="VZ482" s="2"/>
      <c r="WA482" s="2"/>
      <c r="WB482" s="2"/>
      <c r="WC482" s="2"/>
      <c r="WD482" s="2"/>
      <c r="WE482" s="2"/>
      <c r="WF482" s="2"/>
      <c r="WG482" s="2"/>
      <c r="WH482" s="2"/>
      <c r="WI482" s="2"/>
      <c r="WJ482" s="2"/>
      <c r="WK482" s="2"/>
      <c r="WL482" s="2"/>
      <c r="WM482" s="2"/>
      <c r="WN482" s="2"/>
      <c r="WO482" s="2"/>
      <c r="WP482" s="2"/>
      <c r="WQ482" s="2"/>
      <c r="WR482" s="2"/>
      <c r="WS482" s="2"/>
      <c r="WT482" s="2"/>
      <c r="WU482" s="2"/>
      <c r="WV482" s="2"/>
      <c r="WW482" s="2"/>
      <c r="WX482" s="2"/>
      <c r="WY482" s="2"/>
      <c r="WZ482" s="2"/>
      <c r="XA482" s="2"/>
      <c r="XB482" s="2"/>
      <c r="XC482" s="2"/>
      <c r="XD482" s="2"/>
      <c r="XE482" s="2"/>
      <c r="XF482" s="2"/>
      <c r="XG482" s="2"/>
      <c r="XH482" s="2"/>
      <c r="XI482" s="2"/>
      <c r="XJ482" s="2"/>
      <c r="XK482" s="2"/>
      <c r="XL482" s="2"/>
      <c r="XM482" s="2"/>
      <c r="XN482" s="2"/>
      <c r="XO482" s="2"/>
      <c r="XP482" s="2"/>
      <c r="XQ482" s="2"/>
      <c r="XR482" s="2"/>
      <c r="XS482" s="2"/>
      <c r="XT482" s="2"/>
      <c r="XU482" s="2"/>
      <c r="XV482" s="2"/>
      <c r="XW482" s="2"/>
      <c r="XX482" s="2"/>
      <c r="XY482" s="2"/>
      <c r="XZ482" s="2"/>
      <c r="YA482" s="2"/>
      <c r="YB482" s="2"/>
      <c r="YC482" s="2"/>
      <c r="YD482" s="2"/>
      <c r="YE482" s="2"/>
      <c r="YF482" s="2"/>
      <c r="YG482" s="2"/>
      <c r="YH482" s="2"/>
      <c r="YI482" s="2"/>
      <c r="YJ482" s="2"/>
      <c r="YK482" s="2"/>
      <c r="YL482" s="2"/>
      <c r="YM482" s="2"/>
      <c r="YN482" s="2"/>
      <c r="YO482" s="2"/>
      <c r="YP482" s="2"/>
      <c r="YQ482" s="2"/>
      <c r="YR482" s="2"/>
      <c r="YS482" s="2"/>
      <c r="YT482" s="2"/>
      <c r="YU482" s="2"/>
      <c r="YV482" s="2"/>
      <c r="YW482" s="2"/>
      <c r="YX482" s="2"/>
      <c r="YY482" s="2"/>
      <c r="YZ482" s="2"/>
      <c r="ZA482" s="2"/>
      <c r="ZB482" s="2"/>
      <c r="ZC482" s="2"/>
      <c r="ZD482" s="2"/>
      <c r="ZE482" s="2"/>
      <c r="ZF482" s="2"/>
      <c r="ZG482" s="2"/>
      <c r="ZH482" s="2"/>
      <c r="ZI482" s="2"/>
      <c r="ZJ482" s="2"/>
      <c r="ZK482" s="2"/>
      <c r="ZL482" s="2"/>
      <c r="ZM482" s="2"/>
      <c r="ZN482" s="2"/>
      <c r="ZO482" s="2"/>
      <c r="ZP482" s="2"/>
      <c r="ZQ482" s="2"/>
      <c r="ZR482" s="2"/>
      <c r="ZS482" s="2"/>
      <c r="ZT482" s="2"/>
      <c r="ZU482" s="2"/>
      <c r="ZV482" s="2"/>
      <c r="ZW482" s="2"/>
      <c r="ZX482" s="2"/>
      <c r="ZY482" s="2"/>
      <c r="ZZ482" s="2"/>
      <c r="AAA482" s="2"/>
      <c r="AAB482" s="2"/>
      <c r="AAC482" s="2"/>
      <c r="AAD482" s="2"/>
      <c r="AAE482" s="2"/>
      <c r="AAF482" s="2"/>
      <c r="AAG482" s="2"/>
      <c r="AAH482" s="2"/>
      <c r="AAI482" s="2"/>
      <c r="AAJ482" s="2"/>
      <c r="AAK482" s="2"/>
      <c r="AAL482" s="2"/>
      <c r="AAM482" s="2"/>
      <c r="AAN482" s="2"/>
      <c r="AAO482" s="2"/>
      <c r="AAP482" s="2"/>
      <c r="AAQ482" s="2"/>
      <c r="AAR482" s="2"/>
      <c r="AAS482" s="2"/>
      <c r="AAT482" s="2"/>
      <c r="AAU482" s="2"/>
      <c r="AAV482" s="2"/>
      <c r="AAW482" s="2"/>
      <c r="AAX482" s="2"/>
      <c r="AAY482" s="2"/>
      <c r="AAZ482" s="2"/>
      <c r="ABA482" s="2"/>
      <c r="ABB482" s="2"/>
      <c r="ABC482" s="2"/>
      <c r="ABD482" s="2"/>
      <c r="ABE482" s="2"/>
      <c r="ABF482" s="2"/>
      <c r="ABG482" s="2"/>
      <c r="ABH482" s="2"/>
      <c r="ABI482" s="2"/>
      <c r="ABJ482" s="2"/>
      <c r="ABK482" s="2"/>
      <c r="ABL482" s="2"/>
      <c r="ABM482" s="2"/>
      <c r="ABN482" s="2"/>
      <c r="ABO482" s="2"/>
      <c r="ABP482" s="2"/>
      <c r="ABQ482" s="2"/>
      <c r="ABR482" s="2"/>
      <c r="ABS482" s="2"/>
      <c r="ABT482" s="2"/>
      <c r="ABU482" s="2"/>
      <c r="ABV482" s="2"/>
      <c r="ABW482" s="2"/>
      <c r="ABX482" s="2"/>
      <c r="ABY482" s="2"/>
      <c r="ABZ482" s="2"/>
      <c r="ACA482" s="2"/>
      <c r="ACB482" s="2"/>
      <c r="ACC482" s="2"/>
      <c r="ACD482" s="2"/>
      <c r="ACE482" s="2"/>
      <c r="ACF482" s="2"/>
      <c r="ACG482" s="2"/>
      <c r="ACH482" s="2"/>
      <c r="ACI482" s="2"/>
      <c r="ACJ482" s="2"/>
      <c r="ACK482" s="2"/>
      <c r="ACL482" s="2"/>
      <c r="ACM482" s="2"/>
      <c r="ACN482" s="2"/>
      <c r="ACO482" s="2"/>
      <c r="ACP482" s="2"/>
      <c r="ACQ482" s="2"/>
      <c r="ACR482" s="2"/>
      <c r="ACS482" s="2"/>
      <c r="ACT482" s="2"/>
      <c r="ACU482" s="2"/>
      <c r="ACV482" s="2"/>
      <c r="ACW482" s="2"/>
      <c r="ACX482" s="2"/>
      <c r="ACY482" s="2"/>
      <c r="ACZ482" s="2"/>
      <c r="ADA482" s="2"/>
      <c r="ADB482" s="2"/>
      <c r="ADC482" s="2"/>
      <c r="ADD482" s="2"/>
      <c r="ADE482" s="2"/>
      <c r="ADF482" s="2"/>
      <c r="ADG482" s="2"/>
      <c r="ADH482" s="2"/>
      <c r="ADI482" s="2"/>
      <c r="ADJ482" s="2"/>
      <c r="ADK482" s="2"/>
      <c r="ADL482" s="2"/>
      <c r="ADM482" s="2"/>
      <c r="ADN482" s="2"/>
      <c r="ADO482" s="2"/>
      <c r="ADP482" s="2"/>
      <c r="ADQ482" s="2"/>
      <c r="ADR482" s="2"/>
      <c r="ADS482" s="2"/>
      <c r="ADT482" s="2"/>
      <c r="ADU482" s="2"/>
      <c r="ADV482" s="2"/>
      <c r="ADW482" s="2"/>
      <c r="ADX482" s="2"/>
      <c r="ADY482" s="2"/>
      <c r="ADZ482" s="2"/>
      <c r="AEA482" s="2"/>
      <c r="AEB482" s="2"/>
      <c r="AEC482" s="2"/>
      <c r="AED482" s="2"/>
      <c r="AEE482" s="2"/>
      <c r="AEF482" s="2"/>
      <c r="AEG482" s="2"/>
      <c r="AEH482" s="2"/>
      <c r="AEI482" s="2"/>
      <c r="AEJ482" s="2"/>
      <c r="AEK482" s="2"/>
      <c r="AEL482" s="2"/>
      <c r="AEM482" s="2"/>
      <c r="AEN482" s="2"/>
      <c r="AEO482" s="2"/>
      <c r="AEP482" s="2"/>
      <c r="AEQ482" s="2"/>
      <c r="AER482" s="2"/>
      <c r="AES482" s="2"/>
      <c r="AET482" s="2"/>
      <c r="AEU482" s="2"/>
      <c r="AEV482" s="2"/>
      <c r="AEW482" s="2"/>
      <c r="AEX482" s="2"/>
      <c r="AEY482" s="2"/>
      <c r="AEZ482" s="2"/>
      <c r="AFA482" s="2"/>
      <c r="AFB482" s="2"/>
      <c r="AFC482" s="2"/>
      <c r="AFD482" s="2"/>
      <c r="AFE482" s="2"/>
      <c r="AFF482" s="2"/>
      <c r="AFG482" s="2"/>
      <c r="AFH482" s="2"/>
      <c r="AFI482" s="2"/>
      <c r="AFJ482" s="2"/>
      <c r="AFK482" s="2"/>
      <c r="AFL482" s="2"/>
      <c r="AFM482" s="2"/>
      <c r="AFN482" s="2"/>
      <c r="AFO482" s="2"/>
      <c r="AFP482" s="2"/>
      <c r="AFQ482" s="2"/>
      <c r="AFR482" s="2"/>
      <c r="AFS482" s="2"/>
      <c r="AFT482" s="2"/>
      <c r="AFU482" s="2"/>
      <c r="AFV482" s="2"/>
      <c r="AFW482" s="2"/>
      <c r="AFX482" s="2"/>
      <c r="AFY482" s="2"/>
      <c r="AFZ482" s="2"/>
      <c r="AGA482" s="2"/>
      <c r="AGB482" s="2"/>
      <c r="AGC482" s="2"/>
      <c r="AGD482" s="2"/>
      <c r="AGE482" s="2"/>
      <c r="AGF482" s="2"/>
      <c r="AGG482" s="2"/>
      <c r="AGH482" s="2"/>
      <c r="AGI482" s="2"/>
      <c r="AGJ482" s="2"/>
      <c r="AGK482" s="2"/>
      <c r="AGL482" s="2"/>
      <c r="AGM482" s="2"/>
      <c r="AGN482" s="2"/>
      <c r="AGO482" s="2"/>
      <c r="AGP482" s="2"/>
      <c r="AGQ482" s="2"/>
      <c r="AGR482" s="2"/>
      <c r="AGS482" s="2"/>
      <c r="AGT482" s="2"/>
      <c r="AGU482" s="2"/>
      <c r="AGV482" s="2"/>
      <c r="AGW482" s="2"/>
      <c r="AGX482" s="2"/>
      <c r="AGY482" s="2"/>
      <c r="AGZ482" s="2"/>
      <c r="AHA482" s="2"/>
      <c r="AHB482" s="2"/>
      <c r="AHC482" s="2"/>
      <c r="AHD482" s="2"/>
      <c r="AHE482" s="2"/>
      <c r="AHF482" s="2"/>
      <c r="AHG482" s="2"/>
      <c r="AHH482" s="2"/>
      <c r="AHI482" s="2"/>
      <c r="AHJ482" s="2"/>
      <c r="AHK482" s="2"/>
      <c r="AHL482" s="2"/>
      <c r="AHM482" s="2"/>
      <c r="AHN482" s="2"/>
      <c r="AHO482" s="2"/>
      <c r="AHP482" s="2"/>
      <c r="AHQ482" s="2"/>
      <c r="AHR482" s="2"/>
      <c r="AHS482" s="2"/>
      <c r="AHT482" s="2"/>
      <c r="AHU482" s="2"/>
      <c r="AHV482" s="2"/>
      <c r="AHW482" s="2"/>
      <c r="AHX482" s="2"/>
      <c r="AHY482" s="2"/>
      <c r="AHZ482" s="2"/>
      <c r="AIA482" s="2"/>
      <c r="AIB482" s="2"/>
      <c r="AIC482" s="2"/>
      <c r="AID482" s="2"/>
      <c r="AIE482" s="2"/>
      <c r="AIF482" s="2"/>
      <c r="AIG482" s="2"/>
      <c r="AIH482" s="2"/>
      <c r="AII482" s="2"/>
      <c r="AIJ482" s="2"/>
      <c r="AIK482" s="2"/>
      <c r="AIL482" s="2"/>
      <c r="AIM482" s="2"/>
      <c r="AIN482" s="2"/>
      <c r="AIO482" s="2"/>
      <c r="AIP482" s="2"/>
      <c r="AIQ482" s="2"/>
      <c r="AIR482" s="2"/>
      <c r="AIS482" s="2"/>
      <c r="AIT482" s="2"/>
      <c r="AIU482" s="2"/>
      <c r="AIV482" s="2"/>
      <c r="AIW482" s="2"/>
      <c r="AIX482" s="2"/>
      <c r="AIY482" s="2"/>
      <c r="AIZ482" s="2"/>
      <c r="AJA482" s="2"/>
      <c r="AJB482" s="2"/>
      <c r="AJC482" s="2"/>
      <c r="AJD482" s="2"/>
      <c r="AJE482" s="2"/>
      <c r="AJF482" s="2"/>
      <c r="AJG482" s="2"/>
      <c r="AJH482" s="2"/>
      <c r="AJI482" s="2"/>
      <c r="AJJ482" s="2"/>
      <c r="AJK482" s="2"/>
      <c r="AJL482" s="2"/>
      <c r="AJM482" s="2"/>
      <c r="AJN482" s="2"/>
      <c r="AJO482" s="2"/>
      <c r="AJP482" s="2"/>
      <c r="AJQ482" s="2"/>
      <c r="AJR482" s="2"/>
      <c r="AJS482" s="2"/>
      <c r="AJT482" s="2"/>
      <c r="AJU482" s="2"/>
      <c r="AJV482" s="2"/>
      <c r="AJW482" s="2"/>
      <c r="AJX482" s="2"/>
      <c r="AJY482" s="2"/>
      <c r="AJZ482" s="2"/>
      <c r="AKA482" s="2"/>
      <c r="AKB482" s="2"/>
      <c r="AKC482" s="2"/>
      <c r="AKD482" s="2"/>
      <c r="AKE482" s="2"/>
      <c r="AKF482" s="2"/>
      <c r="AKG482" s="2"/>
      <c r="AKH482" s="2"/>
      <c r="AKI482" s="2"/>
      <c r="AKJ482" s="2"/>
      <c r="AKK482" s="2"/>
      <c r="AKL482" s="2"/>
      <c r="AKM482" s="2"/>
      <c r="AKN482" s="2"/>
      <c r="AKO482" s="2"/>
      <c r="AKP482" s="2"/>
      <c r="AKQ482" s="2"/>
      <c r="AKR482" s="2"/>
      <c r="AKS482" s="2"/>
      <c r="AKT482" s="2"/>
      <c r="AKU482" s="2"/>
      <c r="AKV482" s="2"/>
      <c r="AKW482" s="2"/>
      <c r="AKX482" s="2"/>
      <c r="AKY482" s="2"/>
      <c r="AKZ482" s="2"/>
      <c r="ALA482" s="2"/>
      <c r="ALB482" s="2"/>
      <c r="ALC482" s="2"/>
      <c r="ALD482" s="2"/>
      <c r="ALE482" s="2"/>
      <c r="ALF482" s="2"/>
      <c r="ALG482" s="2"/>
      <c r="ALH482" s="2"/>
      <c r="ALI482" s="2"/>
      <c r="ALJ482" s="2"/>
      <c r="ALK482" s="2"/>
      <c r="ALL482" s="2"/>
      <c r="ALM482" s="2"/>
      <c r="ALN482" s="2"/>
      <c r="ALO482" s="2"/>
      <c r="ALP482" s="2"/>
      <c r="ALQ482" s="2"/>
      <c r="ALR482" s="2"/>
      <c r="ALS482" s="2"/>
      <c r="ALT482" s="2"/>
      <c r="ALU482" s="2"/>
      <c r="ALV482" s="2"/>
      <c r="ALW482" s="2"/>
      <c r="ALX482" s="2"/>
      <c r="ALY482" s="2"/>
      <c r="ALZ482" s="2"/>
      <c r="AMA482" s="2"/>
    </row>
    <row r="483" spans="1:1015" ht="15.75" thickBot="1" x14ac:dyDescent="0.3">
      <c r="A483" s="118"/>
      <c r="B483" s="118"/>
      <c r="C483" s="118"/>
      <c r="D483" s="118"/>
      <c r="E483" s="12">
        <v>61</v>
      </c>
      <c r="F483" s="12" t="s">
        <v>459</v>
      </c>
      <c r="G483" s="47">
        <v>13322</v>
      </c>
      <c r="H483" s="14" t="s">
        <v>10</v>
      </c>
      <c r="I483" s="57">
        <f t="shared" si="25"/>
        <v>28.979565866330628</v>
      </c>
      <c r="J483" s="57">
        <f t="shared" si="22"/>
        <v>434.69348799495941</v>
      </c>
      <c r="K483" s="57">
        <f t="shared" si="23"/>
        <v>173.87739519798376</v>
      </c>
      <c r="L483" s="57">
        <f t="shared" si="24"/>
        <v>608.57088319294314</v>
      </c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2"/>
      <c r="VC483" s="2"/>
      <c r="VD483" s="2"/>
      <c r="VE483" s="2"/>
      <c r="VF483" s="2"/>
      <c r="VG483" s="2"/>
      <c r="VH483" s="2"/>
      <c r="VI483" s="2"/>
      <c r="VJ483" s="2"/>
      <c r="VK483" s="2"/>
      <c r="VL483" s="2"/>
      <c r="VM483" s="2"/>
      <c r="VN483" s="2"/>
      <c r="VO483" s="2"/>
      <c r="VP483" s="2"/>
      <c r="VQ483" s="2"/>
      <c r="VR483" s="2"/>
      <c r="VS483" s="2"/>
      <c r="VT483" s="2"/>
      <c r="VU483" s="2"/>
      <c r="VV483" s="2"/>
      <c r="VW483" s="2"/>
      <c r="VX483" s="2"/>
      <c r="VY483" s="2"/>
      <c r="VZ483" s="2"/>
      <c r="WA483" s="2"/>
      <c r="WB483" s="2"/>
      <c r="WC483" s="2"/>
      <c r="WD483" s="2"/>
      <c r="WE483" s="2"/>
      <c r="WF483" s="2"/>
      <c r="WG483" s="2"/>
      <c r="WH483" s="2"/>
      <c r="WI483" s="2"/>
      <c r="WJ483" s="2"/>
      <c r="WK483" s="2"/>
      <c r="WL483" s="2"/>
      <c r="WM483" s="2"/>
      <c r="WN483" s="2"/>
      <c r="WO483" s="2"/>
      <c r="WP483" s="2"/>
      <c r="WQ483" s="2"/>
      <c r="WR483" s="2"/>
      <c r="WS483" s="2"/>
      <c r="WT483" s="2"/>
      <c r="WU483" s="2"/>
      <c r="WV483" s="2"/>
      <c r="WW483" s="2"/>
      <c r="WX483" s="2"/>
      <c r="WY483" s="2"/>
      <c r="WZ483" s="2"/>
      <c r="XA483" s="2"/>
      <c r="XB483" s="2"/>
      <c r="XC483" s="2"/>
      <c r="XD483" s="2"/>
      <c r="XE483" s="2"/>
      <c r="XF483" s="2"/>
      <c r="XG483" s="2"/>
      <c r="XH483" s="2"/>
      <c r="XI483" s="2"/>
      <c r="XJ483" s="2"/>
      <c r="XK483" s="2"/>
      <c r="XL483" s="2"/>
      <c r="XM483" s="2"/>
      <c r="XN483" s="2"/>
      <c r="XO483" s="2"/>
      <c r="XP483" s="2"/>
      <c r="XQ483" s="2"/>
      <c r="XR483" s="2"/>
      <c r="XS483" s="2"/>
      <c r="XT483" s="2"/>
      <c r="XU483" s="2"/>
      <c r="XV483" s="2"/>
      <c r="XW483" s="2"/>
      <c r="XX483" s="2"/>
      <c r="XY483" s="2"/>
      <c r="XZ483" s="2"/>
      <c r="YA483" s="2"/>
      <c r="YB483" s="2"/>
      <c r="YC483" s="2"/>
      <c r="YD483" s="2"/>
      <c r="YE483" s="2"/>
      <c r="YF483" s="2"/>
      <c r="YG483" s="2"/>
      <c r="YH483" s="2"/>
      <c r="YI483" s="2"/>
      <c r="YJ483" s="2"/>
      <c r="YK483" s="2"/>
      <c r="YL483" s="2"/>
      <c r="YM483" s="2"/>
      <c r="YN483" s="2"/>
      <c r="YO483" s="2"/>
      <c r="YP483" s="2"/>
      <c r="YQ483" s="2"/>
      <c r="YR483" s="2"/>
      <c r="YS483" s="2"/>
      <c r="YT483" s="2"/>
      <c r="YU483" s="2"/>
      <c r="YV483" s="2"/>
      <c r="YW483" s="2"/>
      <c r="YX483" s="2"/>
      <c r="YY483" s="2"/>
      <c r="YZ483" s="2"/>
      <c r="ZA483" s="2"/>
      <c r="ZB483" s="2"/>
      <c r="ZC483" s="2"/>
      <c r="ZD483" s="2"/>
      <c r="ZE483" s="2"/>
      <c r="ZF483" s="2"/>
      <c r="ZG483" s="2"/>
      <c r="ZH483" s="2"/>
      <c r="ZI483" s="2"/>
      <c r="ZJ483" s="2"/>
      <c r="ZK483" s="2"/>
      <c r="ZL483" s="2"/>
      <c r="ZM483" s="2"/>
      <c r="ZN483" s="2"/>
      <c r="ZO483" s="2"/>
      <c r="ZP483" s="2"/>
      <c r="ZQ483" s="2"/>
      <c r="ZR483" s="2"/>
      <c r="ZS483" s="2"/>
      <c r="ZT483" s="2"/>
      <c r="ZU483" s="2"/>
      <c r="ZV483" s="2"/>
      <c r="ZW483" s="2"/>
      <c r="ZX483" s="2"/>
      <c r="ZY483" s="2"/>
      <c r="ZZ483" s="2"/>
      <c r="AAA483" s="2"/>
      <c r="AAB483" s="2"/>
      <c r="AAC483" s="2"/>
      <c r="AAD483" s="2"/>
      <c r="AAE483" s="2"/>
      <c r="AAF483" s="2"/>
      <c r="AAG483" s="2"/>
      <c r="AAH483" s="2"/>
      <c r="AAI483" s="2"/>
      <c r="AAJ483" s="2"/>
      <c r="AAK483" s="2"/>
      <c r="AAL483" s="2"/>
      <c r="AAM483" s="2"/>
      <c r="AAN483" s="2"/>
      <c r="AAO483" s="2"/>
      <c r="AAP483" s="2"/>
      <c r="AAQ483" s="2"/>
      <c r="AAR483" s="2"/>
      <c r="AAS483" s="2"/>
      <c r="AAT483" s="2"/>
      <c r="AAU483" s="2"/>
      <c r="AAV483" s="2"/>
      <c r="AAW483" s="2"/>
      <c r="AAX483" s="2"/>
      <c r="AAY483" s="2"/>
      <c r="AAZ483" s="2"/>
      <c r="ABA483" s="2"/>
      <c r="ABB483" s="2"/>
      <c r="ABC483" s="2"/>
      <c r="ABD483" s="2"/>
      <c r="ABE483" s="2"/>
      <c r="ABF483" s="2"/>
      <c r="ABG483" s="2"/>
      <c r="ABH483" s="2"/>
      <c r="ABI483" s="2"/>
      <c r="ABJ483" s="2"/>
      <c r="ABK483" s="2"/>
      <c r="ABL483" s="2"/>
      <c r="ABM483" s="2"/>
      <c r="ABN483" s="2"/>
      <c r="ABO483" s="2"/>
      <c r="ABP483" s="2"/>
      <c r="ABQ483" s="2"/>
      <c r="ABR483" s="2"/>
      <c r="ABS483" s="2"/>
      <c r="ABT483" s="2"/>
      <c r="ABU483" s="2"/>
      <c r="ABV483" s="2"/>
      <c r="ABW483" s="2"/>
      <c r="ABX483" s="2"/>
      <c r="ABY483" s="2"/>
      <c r="ABZ483" s="2"/>
      <c r="ACA483" s="2"/>
      <c r="ACB483" s="2"/>
      <c r="ACC483" s="2"/>
      <c r="ACD483" s="2"/>
      <c r="ACE483" s="2"/>
      <c r="ACF483" s="2"/>
      <c r="ACG483" s="2"/>
      <c r="ACH483" s="2"/>
      <c r="ACI483" s="2"/>
      <c r="ACJ483" s="2"/>
      <c r="ACK483" s="2"/>
      <c r="ACL483" s="2"/>
      <c r="ACM483" s="2"/>
      <c r="ACN483" s="2"/>
      <c r="ACO483" s="2"/>
      <c r="ACP483" s="2"/>
      <c r="ACQ483" s="2"/>
      <c r="ACR483" s="2"/>
      <c r="ACS483" s="2"/>
      <c r="ACT483" s="2"/>
      <c r="ACU483" s="2"/>
      <c r="ACV483" s="2"/>
      <c r="ACW483" s="2"/>
      <c r="ACX483" s="2"/>
      <c r="ACY483" s="2"/>
      <c r="ACZ483" s="2"/>
      <c r="ADA483" s="2"/>
      <c r="ADB483" s="2"/>
      <c r="ADC483" s="2"/>
      <c r="ADD483" s="2"/>
      <c r="ADE483" s="2"/>
      <c r="ADF483" s="2"/>
      <c r="ADG483" s="2"/>
      <c r="ADH483" s="2"/>
      <c r="ADI483" s="2"/>
      <c r="ADJ483" s="2"/>
      <c r="ADK483" s="2"/>
      <c r="ADL483" s="2"/>
      <c r="ADM483" s="2"/>
      <c r="ADN483" s="2"/>
      <c r="ADO483" s="2"/>
      <c r="ADP483" s="2"/>
      <c r="ADQ483" s="2"/>
      <c r="ADR483" s="2"/>
      <c r="ADS483" s="2"/>
      <c r="ADT483" s="2"/>
      <c r="ADU483" s="2"/>
      <c r="ADV483" s="2"/>
      <c r="ADW483" s="2"/>
      <c r="ADX483" s="2"/>
      <c r="ADY483" s="2"/>
      <c r="ADZ483" s="2"/>
      <c r="AEA483" s="2"/>
      <c r="AEB483" s="2"/>
      <c r="AEC483" s="2"/>
      <c r="AED483" s="2"/>
      <c r="AEE483" s="2"/>
      <c r="AEF483" s="2"/>
      <c r="AEG483" s="2"/>
      <c r="AEH483" s="2"/>
      <c r="AEI483" s="2"/>
      <c r="AEJ483" s="2"/>
      <c r="AEK483" s="2"/>
      <c r="AEL483" s="2"/>
      <c r="AEM483" s="2"/>
      <c r="AEN483" s="2"/>
      <c r="AEO483" s="2"/>
      <c r="AEP483" s="2"/>
      <c r="AEQ483" s="2"/>
      <c r="AER483" s="2"/>
      <c r="AES483" s="2"/>
      <c r="AET483" s="2"/>
      <c r="AEU483" s="2"/>
      <c r="AEV483" s="2"/>
      <c r="AEW483" s="2"/>
      <c r="AEX483" s="2"/>
      <c r="AEY483" s="2"/>
      <c r="AEZ483" s="2"/>
      <c r="AFA483" s="2"/>
      <c r="AFB483" s="2"/>
      <c r="AFC483" s="2"/>
      <c r="AFD483" s="2"/>
      <c r="AFE483" s="2"/>
      <c r="AFF483" s="2"/>
      <c r="AFG483" s="2"/>
      <c r="AFH483" s="2"/>
      <c r="AFI483" s="2"/>
      <c r="AFJ483" s="2"/>
      <c r="AFK483" s="2"/>
      <c r="AFL483" s="2"/>
      <c r="AFM483" s="2"/>
      <c r="AFN483" s="2"/>
      <c r="AFO483" s="2"/>
      <c r="AFP483" s="2"/>
      <c r="AFQ483" s="2"/>
      <c r="AFR483" s="2"/>
      <c r="AFS483" s="2"/>
      <c r="AFT483" s="2"/>
      <c r="AFU483" s="2"/>
      <c r="AFV483" s="2"/>
      <c r="AFW483" s="2"/>
      <c r="AFX483" s="2"/>
      <c r="AFY483" s="2"/>
      <c r="AFZ483" s="2"/>
      <c r="AGA483" s="2"/>
      <c r="AGB483" s="2"/>
      <c r="AGC483" s="2"/>
      <c r="AGD483" s="2"/>
      <c r="AGE483" s="2"/>
      <c r="AGF483" s="2"/>
      <c r="AGG483" s="2"/>
      <c r="AGH483" s="2"/>
      <c r="AGI483" s="2"/>
      <c r="AGJ483" s="2"/>
      <c r="AGK483" s="2"/>
      <c r="AGL483" s="2"/>
      <c r="AGM483" s="2"/>
      <c r="AGN483" s="2"/>
      <c r="AGO483" s="2"/>
      <c r="AGP483" s="2"/>
      <c r="AGQ483" s="2"/>
      <c r="AGR483" s="2"/>
      <c r="AGS483" s="2"/>
      <c r="AGT483" s="2"/>
      <c r="AGU483" s="2"/>
      <c r="AGV483" s="2"/>
      <c r="AGW483" s="2"/>
      <c r="AGX483" s="2"/>
      <c r="AGY483" s="2"/>
      <c r="AGZ483" s="2"/>
      <c r="AHA483" s="2"/>
      <c r="AHB483" s="2"/>
      <c r="AHC483" s="2"/>
      <c r="AHD483" s="2"/>
      <c r="AHE483" s="2"/>
      <c r="AHF483" s="2"/>
      <c r="AHG483" s="2"/>
      <c r="AHH483" s="2"/>
      <c r="AHI483" s="2"/>
      <c r="AHJ483" s="2"/>
      <c r="AHK483" s="2"/>
      <c r="AHL483" s="2"/>
      <c r="AHM483" s="2"/>
      <c r="AHN483" s="2"/>
      <c r="AHO483" s="2"/>
      <c r="AHP483" s="2"/>
      <c r="AHQ483" s="2"/>
      <c r="AHR483" s="2"/>
      <c r="AHS483" s="2"/>
      <c r="AHT483" s="2"/>
      <c r="AHU483" s="2"/>
      <c r="AHV483" s="2"/>
      <c r="AHW483" s="2"/>
      <c r="AHX483" s="2"/>
      <c r="AHY483" s="2"/>
      <c r="AHZ483" s="2"/>
      <c r="AIA483" s="2"/>
      <c r="AIB483" s="2"/>
      <c r="AIC483" s="2"/>
      <c r="AID483" s="2"/>
      <c r="AIE483" s="2"/>
      <c r="AIF483" s="2"/>
      <c r="AIG483" s="2"/>
      <c r="AIH483" s="2"/>
      <c r="AII483" s="2"/>
      <c r="AIJ483" s="2"/>
      <c r="AIK483" s="2"/>
      <c r="AIL483" s="2"/>
      <c r="AIM483" s="2"/>
      <c r="AIN483" s="2"/>
      <c r="AIO483" s="2"/>
      <c r="AIP483" s="2"/>
      <c r="AIQ483" s="2"/>
      <c r="AIR483" s="2"/>
      <c r="AIS483" s="2"/>
      <c r="AIT483" s="2"/>
      <c r="AIU483" s="2"/>
      <c r="AIV483" s="2"/>
      <c r="AIW483" s="2"/>
      <c r="AIX483" s="2"/>
      <c r="AIY483" s="2"/>
      <c r="AIZ483" s="2"/>
      <c r="AJA483" s="2"/>
      <c r="AJB483" s="2"/>
      <c r="AJC483" s="2"/>
      <c r="AJD483" s="2"/>
      <c r="AJE483" s="2"/>
      <c r="AJF483" s="2"/>
      <c r="AJG483" s="2"/>
      <c r="AJH483" s="2"/>
      <c r="AJI483" s="2"/>
      <c r="AJJ483" s="2"/>
      <c r="AJK483" s="2"/>
      <c r="AJL483" s="2"/>
      <c r="AJM483" s="2"/>
      <c r="AJN483" s="2"/>
      <c r="AJO483" s="2"/>
      <c r="AJP483" s="2"/>
      <c r="AJQ483" s="2"/>
      <c r="AJR483" s="2"/>
      <c r="AJS483" s="2"/>
      <c r="AJT483" s="2"/>
      <c r="AJU483" s="2"/>
      <c r="AJV483" s="2"/>
      <c r="AJW483" s="2"/>
      <c r="AJX483" s="2"/>
      <c r="AJY483" s="2"/>
      <c r="AJZ483" s="2"/>
      <c r="AKA483" s="2"/>
      <c r="AKB483" s="2"/>
      <c r="AKC483" s="2"/>
      <c r="AKD483" s="2"/>
      <c r="AKE483" s="2"/>
      <c r="AKF483" s="2"/>
      <c r="AKG483" s="2"/>
      <c r="AKH483" s="2"/>
      <c r="AKI483" s="2"/>
      <c r="AKJ483" s="2"/>
      <c r="AKK483" s="2"/>
      <c r="AKL483" s="2"/>
      <c r="AKM483" s="2"/>
      <c r="AKN483" s="2"/>
      <c r="AKO483" s="2"/>
      <c r="AKP483" s="2"/>
      <c r="AKQ483" s="2"/>
      <c r="AKR483" s="2"/>
      <c r="AKS483" s="2"/>
      <c r="AKT483" s="2"/>
      <c r="AKU483" s="2"/>
      <c r="AKV483" s="2"/>
      <c r="AKW483" s="2"/>
      <c r="AKX483" s="2"/>
      <c r="AKY483" s="2"/>
      <c r="AKZ483" s="2"/>
      <c r="ALA483" s="2"/>
      <c r="ALB483" s="2"/>
      <c r="ALC483" s="2"/>
      <c r="ALD483" s="2"/>
      <c r="ALE483" s="2"/>
      <c r="ALF483" s="2"/>
      <c r="ALG483" s="2"/>
      <c r="ALH483" s="2"/>
      <c r="ALI483" s="2"/>
      <c r="ALJ483" s="2"/>
      <c r="ALK483" s="2"/>
      <c r="ALL483" s="2"/>
      <c r="ALM483" s="2"/>
      <c r="ALN483" s="2"/>
      <c r="ALO483" s="2"/>
      <c r="ALP483" s="2"/>
      <c r="ALQ483" s="2"/>
      <c r="ALR483" s="2"/>
      <c r="ALS483" s="2"/>
      <c r="ALT483" s="2"/>
      <c r="ALU483" s="2"/>
      <c r="ALV483" s="2"/>
      <c r="ALW483" s="2"/>
      <c r="ALX483" s="2"/>
      <c r="ALY483" s="2"/>
      <c r="ALZ483" s="2"/>
      <c r="AMA483" s="2"/>
    </row>
    <row r="484" spans="1:1015" ht="15.75" thickBot="1" x14ac:dyDescent="0.3">
      <c r="A484" s="119"/>
      <c r="B484" s="119"/>
      <c r="C484" s="119"/>
      <c r="D484" s="119"/>
      <c r="E484" s="59"/>
      <c r="F484" s="60"/>
      <c r="G484" s="55">
        <v>55653</v>
      </c>
      <c r="H484" s="61"/>
      <c r="I484" s="62">
        <f t="shared" si="25"/>
        <v>121.06288689077452</v>
      </c>
      <c r="J484" s="62">
        <f t="shared" si="22"/>
        <v>1815.9433033616178</v>
      </c>
      <c r="K484" s="62">
        <f t="shared" si="23"/>
        <v>726.37732134464716</v>
      </c>
      <c r="L484" s="63">
        <f t="shared" si="24"/>
        <v>2542.3206247062649</v>
      </c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2"/>
      <c r="RZ484" s="2"/>
      <c r="SA484" s="2"/>
      <c r="SB484" s="2"/>
      <c r="SC484" s="2"/>
      <c r="SD484" s="2"/>
      <c r="SE484" s="2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2"/>
      <c r="SS484" s="2"/>
      <c r="ST484" s="2"/>
      <c r="SU484" s="2"/>
      <c r="SV484" s="2"/>
      <c r="SW484" s="2"/>
      <c r="SX484" s="2"/>
      <c r="SY484" s="2"/>
      <c r="SZ484" s="2"/>
      <c r="TA484" s="2"/>
      <c r="TB484" s="2"/>
      <c r="TC484" s="2"/>
      <c r="TD484" s="2"/>
      <c r="TE484" s="2"/>
      <c r="TF484" s="2"/>
      <c r="TG484" s="2"/>
      <c r="TH484" s="2"/>
      <c r="TI484" s="2"/>
      <c r="TJ484" s="2"/>
      <c r="TK484" s="2"/>
      <c r="TL484" s="2"/>
      <c r="TM484" s="2"/>
      <c r="TN484" s="2"/>
      <c r="TO484" s="2"/>
      <c r="TP484" s="2"/>
      <c r="TQ484" s="2"/>
      <c r="TR484" s="2"/>
      <c r="TS484" s="2"/>
      <c r="TT484" s="2"/>
      <c r="TU484" s="2"/>
      <c r="TV484" s="2"/>
      <c r="TW484" s="2"/>
      <c r="TX484" s="2"/>
      <c r="TY484" s="2"/>
      <c r="TZ484" s="2"/>
      <c r="UA484" s="2"/>
      <c r="UB484" s="2"/>
      <c r="UC484" s="2"/>
      <c r="UD484" s="2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2"/>
      <c r="VC484" s="2"/>
      <c r="VD484" s="2"/>
      <c r="VE484" s="2"/>
      <c r="VF484" s="2"/>
      <c r="VG484" s="2"/>
      <c r="VH484" s="2"/>
      <c r="VI484" s="2"/>
      <c r="VJ484" s="2"/>
      <c r="VK484" s="2"/>
      <c r="VL484" s="2"/>
      <c r="VM484" s="2"/>
      <c r="VN484" s="2"/>
      <c r="VO484" s="2"/>
      <c r="VP484" s="2"/>
      <c r="VQ484" s="2"/>
      <c r="VR484" s="2"/>
      <c r="VS484" s="2"/>
      <c r="VT484" s="2"/>
      <c r="VU484" s="2"/>
      <c r="VV484" s="2"/>
      <c r="VW484" s="2"/>
      <c r="VX484" s="2"/>
      <c r="VY484" s="2"/>
      <c r="VZ484" s="2"/>
      <c r="WA484" s="2"/>
      <c r="WB484" s="2"/>
      <c r="WC484" s="2"/>
      <c r="WD484" s="2"/>
      <c r="WE484" s="2"/>
      <c r="WF484" s="2"/>
      <c r="WG484" s="2"/>
      <c r="WH484" s="2"/>
      <c r="WI484" s="2"/>
      <c r="WJ484" s="2"/>
      <c r="WK484" s="2"/>
      <c r="WL484" s="2"/>
      <c r="WM484" s="2"/>
      <c r="WN484" s="2"/>
      <c r="WO484" s="2"/>
      <c r="WP484" s="2"/>
      <c r="WQ484" s="2"/>
      <c r="WR484" s="2"/>
      <c r="WS484" s="2"/>
      <c r="WT484" s="2"/>
      <c r="WU484" s="2"/>
      <c r="WV484" s="2"/>
      <c r="WW484" s="2"/>
      <c r="WX484" s="2"/>
      <c r="WY484" s="2"/>
      <c r="WZ484" s="2"/>
      <c r="XA484" s="2"/>
      <c r="XB484" s="2"/>
      <c r="XC484" s="2"/>
      <c r="XD484" s="2"/>
      <c r="XE484" s="2"/>
      <c r="XF484" s="2"/>
      <c r="XG484" s="2"/>
      <c r="XH484" s="2"/>
      <c r="XI484" s="2"/>
      <c r="XJ484" s="2"/>
      <c r="XK484" s="2"/>
      <c r="XL484" s="2"/>
      <c r="XM484" s="2"/>
      <c r="XN484" s="2"/>
      <c r="XO484" s="2"/>
      <c r="XP484" s="2"/>
      <c r="XQ484" s="2"/>
      <c r="XR484" s="2"/>
      <c r="XS484" s="2"/>
      <c r="XT484" s="2"/>
      <c r="XU484" s="2"/>
      <c r="XV484" s="2"/>
      <c r="XW484" s="2"/>
      <c r="XX484" s="2"/>
      <c r="XY484" s="2"/>
      <c r="XZ484" s="2"/>
      <c r="YA484" s="2"/>
      <c r="YB484" s="2"/>
      <c r="YC484" s="2"/>
      <c r="YD484" s="2"/>
      <c r="YE484" s="2"/>
      <c r="YF484" s="2"/>
      <c r="YG484" s="2"/>
      <c r="YH484" s="2"/>
      <c r="YI484" s="2"/>
      <c r="YJ484" s="2"/>
      <c r="YK484" s="2"/>
      <c r="YL484" s="2"/>
      <c r="YM484" s="2"/>
      <c r="YN484" s="2"/>
      <c r="YO484" s="2"/>
      <c r="YP484" s="2"/>
      <c r="YQ484" s="2"/>
      <c r="YR484" s="2"/>
      <c r="YS484" s="2"/>
      <c r="YT484" s="2"/>
      <c r="YU484" s="2"/>
      <c r="YV484" s="2"/>
      <c r="YW484" s="2"/>
      <c r="YX484" s="2"/>
      <c r="YY484" s="2"/>
      <c r="YZ484" s="2"/>
      <c r="ZA484" s="2"/>
      <c r="ZB484" s="2"/>
      <c r="ZC484" s="2"/>
      <c r="ZD484" s="2"/>
      <c r="ZE484" s="2"/>
      <c r="ZF484" s="2"/>
      <c r="ZG484" s="2"/>
      <c r="ZH484" s="2"/>
      <c r="ZI484" s="2"/>
      <c r="ZJ484" s="2"/>
      <c r="ZK484" s="2"/>
      <c r="ZL484" s="2"/>
      <c r="ZM484" s="2"/>
      <c r="ZN484" s="2"/>
      <c r="ZO484" s="2"/>
      <c r="ZP484" s="2"/>
      <c r="ZQ484" s="2"/>
      <c r="ZR484" s="2"/>
      <c r="ZS484" s="2"/>
      <c r="ZT484" s="2"/>
      <c r="ZU484" s="2"/>
      <c r="ZV484" s="2"/>
      <c r="ZW484" s="2"/>
      <c r="ZX484" s="2"/>
      <c r="ZY484" s="2"/>
      <c r="ZZ484" s="2"/>
      <c r="AAA484" s="2"/>
      <c r="AAB484" s="2"/>
      <c r="AAC484" s="2"/>
      <c r="AAD484" s="2"/>
      <c r="AAE484" s="2"/>
      <c r="AAF484" s="2"/>
      <c r="AAG484" s="2"/>
      <c r="AAH484" s="2"/>
      <c r="AAI484" s="2"/>
      <c r="AAJ484" s="2"/>
      <c r="AAK484" s="2"/>
      <c r="AAL484" s="2"/>
      <c r="AAM484" s="2"/>
      <c r="AAN484" s="2"/>
      <c r="AAO484" s="2"/>
      <c r="AAP484" s="2"/>
      <c r="AAQ484" s="2"/>
      <c r="AAR484" s="2"/>
      <c r="AAS484" s="2"/>
      <c r="AAT484" s="2"/>
      <c r="AAU484" s="2"/>
      <c r="AAV484" s="2"/>
      <c r="AAW484" s="2"/>
      <c r="AAX484" s="2"/>
      <c r="AAY484" s="2"/>
      <c r="AAZ484" s="2"/>
      <c r="ABA484" s="2"/>
      <c r="ABB484" s="2"/>
      <c r="ABC484" s="2"/>
      <c r="ABD484" s="2"/>
      <c r="ABE484" s="2"/>
      <c r="ABF484" s="2"/>
      <c r="ABG484" s="2"/>
      <c r="ABH484" s="2"/>
      <c r="ABI484" s="2"/>
      <c r="ABJ484" s="2"/>
      <c r="ABK484" s="2"/>
      <c r="ABL484" s="2"/>
      <c r="ABM484" s="2"/>
      <c r="ABN484" s="2"/>
      <c r="ABO484" s="2"/>
      <c r="ABP484" s="2"/>
      <c r="ABQ484" s="2"/>
      <c r="ABR484" s="2"/>
      <c r="ABS484" s="2"/>
      <c r="ABT484" s="2"/>
      <c r="ABU484" s="2"/>
      <c r="ABV484" s="2"/>
      <c r="ABW484" s="2"/>
      <c r="ABX484" s="2"/>
      <c r="ABY484" s="2"/>
      <c r="ABZ484" s="2"/>
      <c r="ACA484" s="2"/>
      <c r="ACB484" s="2"/>
      <c r="ACC484" s="2"/>
      <c r="ACD484" s="2"/>
      <c r="ACE484" s="2"/>
      <c r="ACF484" s="2"/>
      <c r="ACG484" s="2"/>
      <c r="ACH484" s="2"/>
      <c r="ACI484" s="2"/>
      <c r="ACJ484" s="2"/>
      <c r="ACK484" s="2"/>
      <c r="ACL484" s="2"/>
      <c r="ACM484" s="2"/>
      <c r="ACN484" s="2"/>
      <c r="ACO484" s="2"/>
      <c r="ACP484" s="2"/>
      <c r="ACQ484" s="2"/>
      <c r="ACR484" s="2"/>
      <c r="ACS484" s="2"/>
      <c r="ACT484" s="2"/>
      <c r="ACU484" s="2"/>
      <c r="ACV484" s="2"/>
      <c r="ACW484" s="2"/>
      <c r="ACX484" s="2"/>
      <c r="ACY484" s="2"/>
      <c r="ACZ484" s="2"/>
      <c r="ADA484" s="2"/>
      <c r="ADB484" s="2"/>
      <c r="ADC484" s="2"/>
      <c r="ADD484" s="2"/>
      <c r="ADE484" s="2"/>
      <c r="ADF484" s="2"/>
      <c r="ADG484" s="2"/>
      <c r="ADH484" s="2"/>
      <c r="ADI484" s="2"/>
      <c r="ADJ484" s="2"/>
      <c r="ADK484" s="2"/>
      <c r="ADL484" s="2"/>
      <c r="ADM484" s="2"/>
      <c r="ADN484" s="2"/>
      <c r="ADO484" s="2"/>
      <c r="ADP484" s="2"/>
      <c r="ADQ484" s="2"/>
      <c r="ADR484" s="2"/>
      <c r="ADS484" s="2"/>
      <c r="ADT484" s="2"/>
      <c r="ADU484" s="2"/>
      <c r="ADV484" s="2"/>
      <c r="ADW484" s="2"/>
      <c r="ADX484" s="2"/>
      <c r="ADY484" s="2"/>
      <c r="ADZ484" s="2"/>
      <c r="AEA484" s="2"/>
      <c r="AEB484" s="2"/>
      <c r="AEC484" s="2"/>
      <c r="AED484" s="2"/>
      <c r="AEE484" s="2"/>
      <c r="AEF484" s="2"/>
      <c r="AEG484" s="2"/>
      <c r="AEH484" s="2"/>
      <c r="AEI484" s="2"/>
      <c r="AEJ484" s="2"/>
      <c r="AEK484" s="2"/>
      <c r="AEL484" s="2"/>
      <c r="AEM484" s="2"/>
      <c r="AEN484" s="2"/>
      <c r="AEO484" s="2"/>
      <c r="AEP484" s="2"/>
      <c r="AEQ484" s="2"/>
      <c r="AER484" s="2"/>
      <c r="AES484" s="2"/>
      <c r="AET484" s="2"/>
      <c r="AEU484" s="2"/>
      <c r="AEV484" s="2"/>
      <c r="AEW484" s="2"/>
      <c r="AEX484" s="2"/>
      <c r="AEY484" s="2"/>
      <c r="AEZ484" s="2"/>
      <c r="AFA484" s="2"/>
      <c r="AFB484" s="2"/>
      <c r="AFC484" s="2"/>
      <c r="AFD484" s="2"/>
      <c r="AFE484" s="2"/>
      <c r="AFF484" s="2"/>
      <c r="AFG484" s="2"/>
      <c r="AFH484" s="2"/>
      <c r="AFI484" s="2"/>
      <c r="AFJ484" s="2"/>
      <c r="AFK484" s="2"/>
      <c r="AFL484" s="2"/>
      <c r="AFM484" s="2"/>
      <c r="AFN484" s="2"/>
      <c r="AFO484" s="2"/>
      <c r="AFP484" s="2"/>
      <c r="AFQ484" s="2"/>
      <c r="AFR484" s="2"/>
      <c r="AFS484" s="2"/>
      <c r="AFT484" s="2"/>
      <c r="AFU484" s="2"/>
      <c r="AFV484" s="2"/>
      <c r="AFW484" s="2"/>
      <c r="AFX484" s="2"/>
      <c r="AFY484" s="2"/>
      <c r="AFZ484" s="2"/>
      <c r="AGA484" s="2"/>
      <c r="AGB484" s="2"/>
      <c r="AGC484" s="2"/>
      <c r="AGD484" s="2"/>
      <c r="AGE484" s="2"/>
      <c r="AGF484" s="2"/>
      <c r="AGG484" s="2"/>
      <c r="AGH484" s="2"/>
      <c r="AGI484" s="2"/>
      <c r="AGJ484" s="2"/>
      <c r="AGK484" s="2"/>
      <c r="AGL484" s="2"/>
      <c r="AGM484" s="2"/>
      <c r="AGN484" s="2"/>
      <c r="AGO484" s="2"/>
      <c r="AGP484" s="2"/>
      <c r="AGQ484" s="2"/>
      <c r="AGR484" s="2"/>
      <c r="AGS484" s="2"/>
      <c r="AGT484" s="2"/>
      <c r="AGU484" s="2"/>
      <c r="AGV484" s="2"/>
      <c r="AGW484" s="2"/>
      <c r="AGX484" s="2"/>
      <c r="AGY484" s="2"/>
      <c r="AGZ484" s="2"/>
      <c r="AHA484" s="2"/>
      <c r="AHB484" s="2"/>
      <c r="AHC484" s="2"/>
      <c r="AHD484" s="2"/>
      <c r="AHE484" s="2"/>
      <c r="AHF484" s="2"/>
      <c r="AHG484" s="2"/>
      <c r="AHH484" s="2"/>
      <c r="AHI484" s="2"/>
      <c r="AHJ484" s="2"/>
      <c r="AHK484" s="2"/>
      <c r="AHL484" s="2"/>
      <c r="AHM484" s="2"/>
      <c r="AHN484" s="2"/>
      <c r="AHO484" s="2"/>
      <c r="AHP484" s="2"/>
      <c r="AHQ484" s="2"/>
      <c r="AHR484" s="2"/>
      <c r="AHS484" s="2"/>
      <c r="AHT484" s="2"/>
      <c r="AHU484" s="2"/>
      <c r="AHV484" s="2"/>
      <c r="AHW484" s="2"/>
      <c r="AHX484" s="2"/>
      <c r="AHY484" s="2"/>
      <c r="AHZ484" s="2"/>
      <c r="AIA484" s="2"/>
      <c r="AIB484" s="2"/>
      <c r="AIC484" s="2"/>
      <c r="AID484" s="2"/>
      <c r="AIE484" s="2"/>
      <c r="AIF484" s="2"/>
      <c r="AIG484" s="2"/>
      <c r="AIH484" s="2"/>
      <c r="AII484" s="2"/>
      <c r="AIJ484" s="2"/>
      <c r="AIK484" s="2"/>
      <c r="AIL484" s="2"/>
      <c r="AIM484" s="2"/>
      <c r="AIN484" s="2"/>
      <c r="AIO484" s="2"/>
      <c r="AIP484" s="2"/>
      <c r="AIQ484" s="2"/>
      <c r="AIR484" s="2"/>
      <c r="AIS484" s="2"/>
      <c r="AIT484" s="2"/>
      <c r="AIU484" s="2"/>
      <c r="AIV484" s="2"/>
      <c r="AIW484" s="2"/>
      <c r="AIX484" s="2"/>
      <c r="AIY484" s="2"/>
      <c r="AIZ484" s="2"/>
      <c r="AJA484" s="2"/>
      <c r="AJB484" s="2"/>
      <c r="AJC484" s="2"/>
      <c r="AJD484" s="2"/>
      <c r="AJE484" s="2"/>
      <c r="AJF484" s="2"/>
      <c r="AJG484" s="2"/>
      <c r="AJH484" s="2"/>
      <c r="AJI484" s="2"/>
      <c r="AJJ484" s="2"/>
      <c r="AJK484" s="2"/>
      <c r="AJL484" s="2"/>
      <c r="AJM484" s="2"/>
      <c r="AJN484" s="2"/>
      <c r="AJO484" s="2"/>
      <c r="AJP484" s="2"/>
      <c r="AJQ484" s="2"/>
      <c r="AJR484" s="2"/>
      <c r="AJS484" s="2"/>
      <c r="AJT484" s="2"/>
      <c r="AJU484" s="2"/>
      <c r="AJV484" s="2"/>
      <c r="AJW484" s="2"/>
      <c r="AJX484" s="2"/>
      <c r="AJY484" s="2"/>
      <c r="AJZ484" s="2"/>
      <c r="AKA484" s="2"/>
      <c r="AKB484" s="2"/>
      <c r="AKC484" s="2"/>
      <c r="AKD484" s="2"/>
      <c r="AKE484" s="2"/>
      <c r="AKF484" s="2"/>
      <c r="AKG484" s="2"/>
      <c r="AKH484" s="2"/>
      <c r="AKI484" s="2"/>
      <c r="AKJ484" s="2"/>
      <c r="AKK484" s="2"/>
      <c r="AKL484" s="2"/>
      <c r="AKM484" s="2"/>
      <c r="AKN484" s="2"/>
      <c r="AKO484" s="2"/>
      <c r="AKP484" s="2"/>
      <c r="AKQ484" s="2"/>
      <c r="AKR484" s="2"/>
      <c r="AKS484" s="2"/>
      <c r="AKT484" s="2"/>
      <c r="AKU484" s="2"/>
      <c r="AKV484" s="2"/>
      <c r="AKW484" s="2"/>
      <c r="AKX484" s="2"/>
      <c r="AKY484" s="2"/>
      <c r="AKZ484" s="2"/>
      <c r="ALA484" s="2"/>
      <c r="ALB484" s="2"/>
      <c r="ALC484" s="2"/>
      <c r="ALD484" s="2"/>
      <c r="ALE484" s="2"/>
      <c r="ALF484" s="2"/>
      <c r="ALG484" s="2"/>
      <c r="ALH484" s="2"/>
      <c r="ALI484" s="2"/>
      <c r="ALJ484" s="2"/>
      <c r="ALK484" s="2"/>
      <c r="ALL484" s="2"/>
      <c r="ALM484" s="2"/>
      <c r="ALN484" s="2"/>
      <c r="ALO484" s="2"/>
      <c r="ALP484" s="2"/>
      <c r="ALQ484" s="2"/>
      <c r="ALR484" s="2"/>
      <c r="ALS484" s="2"/>
      <c r="ALT484" s="2"/>
      <c r="ALU484" s="2"/>
      <c r="ALV484" s="2"/>
      <c r="ALW484" s="2"/>
      <c r="ALX484" s="2"/>
      <c r="ALY484" s="2"/>
      <c r="ALZ484" s="2"/>
      <c r="AMA484" s="2"/>
    </row>
    <row r="485" spans="1:1015" ht="15.75" thickBot="1" x14ac:dyDescent="0.3">
      <c r="A485" s="114">
        <v>134</v>
      </c>
      <c r="B485" s="41">
        <v>131</v>
      </c>
      <c r="C485" s="41" t="s">
        <v>460</v>
      </c>
      <c r="D485" s="41" t="s">
        <v>461</v>
      </c>
      <c r="E485" s="65">
        <v>61</v>
      </c>
      <c r="F485" s="94">
        <v>51</v>
      </c>
      <c r="G485" s="64">
        <v>30445</v>
      </c>
      <c r="H485" s="67" t="s">
        <v>10</v>
      </c>
      <c r="I485" s="62">
        <f t="shared" si="25"/>
        <v>66.227509593186895</v>
      </c>
      <c r="J485" s="62">
        <f t="shared" si="22"/>
        <v>993.41264389780338</v>
      </c>
      <c r="K485" s="62">
        <f t="shared" si="23"/>
        <v>397.3650575591214</v>
      </c>
      <c r="L485" s="63">
        <f t="shared" si="24"/>
        <v>1390.7777014569247</v>
      </c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  <c r="VE485" s="2"/>
      <c r="VF485" s="2"/>
      <c r="VG485" s="2"/>
      <c r="VH485" s="2"/>
      <c r="VI485" s="2"/>
      <c r="VJ485" s="2"/>
      <c r="VK485" s="2"/>
      <c r="VL485" s="2"/>
      <c r="VM485" s="2"/>
      <c r="VN485" s="2"/>
      <c r="VO485" s="2"/>
      <c r="VP485" s="2"/>
      <c r="VQ485" s="2"/>
      <c r="VR485" s="2"/>
      <c r="VS485" s="2"/>
      <c r="VT485" s="2"/>
      <c r="VU485" s="2"/>
      <c r="VV485" s="2"/>
      <c r="VW485" s="2"/>
      <c r="VX485" s="2"/>
      <c r="VY485" s="2"/>
      <c r="VZ485" s="2"/>
      <c r="WA485" s="2"/>
      <c r="WB485" s="2"/>
      <c r="WC485" s="2"/>
      <c r="WD485" s="2"/>
      <c r="WE485" s="2"/>
      <c r="WF485" s="2"/>
      <c r="WG485" s="2"/>
      <c r="WH485" s="2"/>
      <c r="WI485" s="2"/>
      <c r="WJ485" s="2"/>
      <c r="WK485" s="2"/>
      <c r="WL485" s="2"/>
      <c r="WM485" s="2"/>
      <c r="WN485" s="2"/>
      <c r="WO485" s="2"/>
      <c r="WP485" s="2"/>
      <c r="WQ485" s="2"/>
      <c r="WR485" s="2"/>
      <c r="WS485" s="2"/>
      <c r="WT485" s="2"/>
      <c r="WU485" s="2"/>
      <c r="WV485" s="2"/>
      <c r="WW485" s="2"/>
      <c r="WX485" s="2"/>
      <c r="WY485" s="2"/>
      <c r="WZ485" s="2"/>
      <c r="XA485" s="2"/>
      <c r="XB485" s="2"/>
      <c r="XC485" s="2"/>
      <c r="XD485" s="2"/>
      <c r="XE485" s="2"/>
      <c r="XF485" s="2"/>
      <c r="XG485" s="2"/>
      <c r="XH485" s="2"/>
      <c r="XI485" s="2"/>
      <c r="XJ485" s="2"/>
      <c r="XK485" s="2"/>
      <c r="XL485" s="2"/>
      <c r="XM485" s="2"/>
      <c r="XN485" s="2"/>
      <c r="XO485" s="2"/>
      <c r="XP485" s="2"/>
      <c r="XQ485" s="2"/>
      <c r="XR485" s="2"/>
      <c r="XS485" s="2"/>
      <c r="XT485" s="2"/>
      <c r="XU485" s="2"/>
      <c r="XV485" s="2"/>
      <c r="XW485" s="2"/>
      <c r="XX485" s="2"/>
      <c r="XY485" s="2"/>
      <c r="XZ485" s="2"/>
      <c r="YA485" s="2"/>
      <c r="YB485" s="2"/>
      <c r="YC485" s="2"/>
      <c r="YD485" s="2"/>
      <c r="YE485" s="2"/>
      <c r="YF485" s="2"/>
      <c r="YG485" s="2"/>
      <c r="YH485" s="2"/>
      <c r="YI485" s="2"/>
      <c r="YJ485" s="2"/>
      <c r="YK485" s="2"/>
      <c r="YL485" s="2"/>
      <c r="YM485" s="2"/>
      <c r="YN485" s="2"/>
      <c r="YO485" s="2"/>
      <c r="YP485" s="2"/>
      <c r="YQ485" s="2"/>
      <c r="YR485" s="2"/>
      <c r="YS485" s="2"/>
      <c r="YT485" s="2"/>
      <c r="YU485" s="2"/>
      <c r="YV485" s="2"/>
      <c r="YW485" s="2"/>
      <c r="YX485" s="2"/>
      <c r="YY485" s="2"/>
      <c r="YZ485" s="2"/>
      <c r="ZA485" s="2"/>
      <c r="ZB485" s="2"/>
      <c r="ZC485" s="2"/>
      <c r="ZD485" s="2"/>
      <c r="ZE485" s="2"/>
      <c r="ZF485" s="2"/>
      <c r="ZG485" s="2"/>
      <c r="ZH485" s="2"/>
      <c r="ZI485" s="2"/>
      <c r="ZJ485" s="2"/>
      <c r="ZK485" s="2"/>
      <c r="ZL485" s="2"/>
      <c r="ZM485" s="2"/>
      <c r="ZN485" s="2"/>
      <c r="ZO485" s="2"/>
      <c r="ZP485" s="2"/>
      <c r="ZQ485" s="2"/>
      <c r="ZR485" s="2"/>
      <c r="ZS485" s="2"/>
      <c r="ZT485" s="2"/>
      <c r="ZU485" s="2"/>
      <c r="ZV485" s="2"/>
      <c r="ZW485" s="2"/>
      <c r="ZX485" s="2"/>
      <c r="ZY485" s="2"/>
      <c r="ZZ485" s="2"/>
      <c r="AAA485" s="2"/>
      <c r="AAB485" s="2"/>
      <c r="AAC485" s="2"/>
      <c r="AAD485" s="2"/>
      <c r="AAE485" s="2"/>
      <c r="AAF485" s="2"/>
      <c r="AAG485" s="2"/>
      <c r="AAH485" s="2"/>
      <c r="AAI485" s="2"/>
      <c r="AAJ485" s="2"/>
      <c r="AAK485" s="2"/>
      <c r="AAL485" s="2"/>
      <c r="AAM485" s="2"/>
      <c r="AAN485" s="2"/>
      <c r="AAO485" s="2"/>
      <c r="AAP485" s="2"/>
      <c r="AAQ485" s="2"/>
      <c r="AAR485" s="2"/>
      <c r="AAS485" s="2"/>
      <c r="AAT485" s="2"/>
      <c r="AAU485" s="2"/>
      <c r="AAV485" s="2"/>
      <c r="AAW485" s="2"/>
      <c r="AAX485" s="2"/>
      <c r="AAY485" s="2"/>
      <c r="AAZ485" s="2"/>
      <c r="ABA485" s="2"/>
      <c r="ABB485" s="2"/>
      <c r="ABC485" s="2"/>
      <c r="ABD485" s="2"/>
      <c r="ABE485" s="2"/>
      <c r="ABF485" s="2"/>
      <c r="ABG485" s="2"/>
      <c r="ABH485" s="2"/>
      <c r="ABI485" s="2"/>
      <c r="ABJ485" s="2"/>
      <c r="ABK485" s="2"/>
      <c r="ABL485" s="2"/>
      <c r="ABM485" s="2"/>
      <c r="ABN485" s="2"/>
      <c r="ABO485" s="2"/>
      <c r="ABP485" s="2"/>
      <c r="ABQ485" s="2"/>
      <c r="ABR485" s="2"/>
      <c r="ABS485" s="2"/>
      <c r="ABT485" s="2"/>
      <c r="ABU485" s="2"/>
      <c r="ABV485" s="2"/>
      <c r="ABW485" s="2"/>
      <c r="ABX485" s="2"/>
      <c r="ABY485" s="2"/>
      <c r="ABZ485" s="2"/>
      <c r="ACA485" s="2"/>
      <c r="ACB485" s="2"/>
      <c r="ACC485" s="2"/>
      <c r="ACD485" s="2"/>
      <c r="ACE485" s="2"/>
      <c r="ACF485" s="2"/>
      <c r="ACG485" s="2"/>
      <c r="ACH485" s="2"/>
      <c r="ACI485" s="2"/>
      <c r="ACJ485" s="2"/>
      <c r="ACK485" s="2"/>
      <c r="ACL485" s="2"/>
      <c r="ACM485" s="2"/>
      <c r="ACN485" s="2"/>
      <c r="ACO485" s="2"/>
      <c r="ACP485" s="2"/>
      <c r="ACQ485" s="2"/>
      <c r="ACR485" s="2"/>
      <c r="ACS485" s="2"/>
      <c r="ACT485" s="2"/>
      <c r="ACU485" s="2"/>
      <c r="ACV485" s="2"/>
      <c r="ACW485" s="2"/>
      <c r="ACX485" s="2"/>
      <c r="ACY485" s="2"/>
      <c r="ACZ485" s="2"/>
      <c r="ADA485" s="2"/>
      <c r="ADB485" s="2"/>
      <c r="ADC485" s="2"/>
      <c r="ADD485" s="2"/>
      <c r="ADE485" s="2"/>
      <c r="ADF485" s="2"/>
      <c r="ADG485" s="2"/>
      <c r="ADH485" s="2"/>
      <c r="ADI485" s="2"/>
      <c r="ADJ485" s="2"/>
      <c r="ADK485" s="2"/>
      <c r="ADL485" s="2"/>
      <c r="ADM485" s="2"/>
      <c r="ADN485" s="2"/>
      <c r="ADO485" s="2"/>
      <c r="ADP485" s="2"/>
      <c r="ADQ485" s="2"/>
      <c r="ADR485" s="2"/>
      <c r="ADS485" s="2"/>
      <c r="ADT485" s="2"/>
      <c r="ADU485" s="2"/>
      <c r="ADV485" s="2"/>
      <c r="ADW485" s="2"/>
      <c r="ADX485" s="2"/>
      <c r="ADY485" s="2"/>
      <c r="ADZ485" s="2"/>
      <c r="AEA485" s="2"/>
      <c r="AEB485" s="2"/>
      <c r="AEC485" s="2"/>
      <c r="AED485" s="2"/>
      <c r="AEE485" s="2"/>
      <c r="AEF485" s="2"/>
      <c r="AEG485" s="2"/>
      <c r="AEH485" s="2"/>
      <c r="AEI485" s="2"/>
      <c r="AEJ485" s="2"/>
      <c r="AEK485" s="2"/>
      <c r="AEL485" s="2"/>
      <c r="AEM485" s="2"/>
      <c r="AEN485" s="2"/>
      <c r="AEO485" s="2"/>
      <c r="AEP485" s="2"/>
      <c r="AEQ485" s="2"/>
      <c r="AER485" s="2"/>
      <c r="AES485" s="2"/>
      <c r="AET485" s="2"/>
      <c r="AEU485" s="2"/>
      <c r="AEV485" s="2"/>
      <c r="AEW485" s="2"/>
      <c r="AEX485" s="2"/>
      <c r="AEY485" s="2"/>
      <c r="AEZ485" s="2"/>
      <c r="AFA485" s="2"/>
      <c r="AFB485" s="2"/>
      <c r="AFC485" s="2"/>
      <c r="AFD485" s="2"/>
      <c r="AFE485" s="2"/>
      <c r="AFF485" s="2"/>
      <c r="AFG485" s="2"/>
      <c r="AFH485" s="2"/>
      <c r="AFI485" s="2"/>
      <c r="AFJ485" s="2"/>
      <c r="AFK485" s="2"/>
      <c r="AFL485" s="2"/>
      <c r="AFM485" s="2"/>
      <c r="AFN485" s="2"/>
      <c r="AFO485" s="2"/>
      <c r="AFP485" s="2"/>
      <c r="AFQ485" s="2"/>
      <c r="AFR485" s="2"/>
      <c r="AFS485" s="2"/>
      <c r="AFT485" s="2"/>
      <c r="AFU485" s="2"/>
      <c r="AFV485" s="2"/>
      <c r="AFW485" s="2"/>
      <c r="AFX485" s="2"/>
      <c r="AFY485" s="2"/>
      <c r="AFZ485" s="2"/>
      <c r="AGA485" s="2"/>
      <c r="AGB485" s="2"/>
      <c r="AGC485" s="2"/>
      <c r="AGD485" s="2"/>
      <c r="AGE485" s="2"/>
      <c r="AGF485" s="2"/>
      <c r="AGG485" s="2"/>
      <c r="AGH485" s="2"/>
      <c r="AGI485" s="2"/>
      <c r="AGJ485" s="2"/>
      <c r="AGK485" s="2"/>
      <c r="AGL485" s="2"/>
      <c r="AGM485" s="2"/>
      <c r="AGN485" s="2"/>
      <c r="AGO485" s="2"/>
      <c r="AGP485" s="2"/>
      <c r="AGQ485" s="2"/>
      <c r="AGR485" s="2"/>
      <c r="AGS485" s="2"/>
      <c r="AGT485" s="2"/>
      <c r="AGU485" s="2"/>
      <c r="AGV485" s="2"/>
      <c r="AGW485" s="2"/>
      <c r="AGX485" s="2"/>
      <c r="AGY485" s="2"/>
      <c r="AGZ485" s="2"/>
      <c r="AHA485" s="2"/>
      <c r="AHB485" s="2"/>
      <c r="AHC485" s="2"/>
      <c r="AHD485" s="2"/>
      <c r="AHE485" s="2"/>
      <c r="AHF485" s="2"/>
      <c r="AHG485" s="2"/>
      <c r="AHH485" s="2"/>
      <c r="AHI485" s="2"/>
      <c r="AHJ485" s="2"/>
      <c r="AHK485" s="2"/>
      <c r="AHL485" s="2"/>
      <c r="AHM485" s="2"/>
      <c r="AHN485" s="2"/>
      <c r="AHO485" s="2"/>
      <c r="AHP485" s="2"/>
      <c r="AHQ485" s="2"/>
      <c r="AHR485" s="2"/>
      <c r="AHS485" s="2"/>
      <c r="AHT485" s="2"/>
      <c r="AHU485" s="2"/>
      <c r="AHV485" s="2"/>
      <c r="AHW485" s="2"/>
      <c r="AHX485" s="2"/>
      <c r="AHY485" s="2"/>
      <c r="AHZ485" s="2"/>
      <c r="AIA485" s="2"/>
      <c r="AIB485" s="2"/>
      <c r="AIC485" s="2"/>
      <c r="AID485" s="2"/>
      <c r="AIE485" s="2"/>
      <c r="AIF485" s="2"/>
      <c r="AIG485" s="2"/>
      <c r="AIH485" s="2"/>
      <c r="AII485" s="2"/>
      <c r="AIJ485" s="2"/>
      <c r="AIK485" s="2"/>
      <c r="AIL485" s="2"/>
      <c r="AIM485" s="2"/>
      <c r="AIN485" s="2"/>
      <c r="AIO485" s="2"/>
      <c r="AIP485" s="2"/>
      <c r="AIQ485" s="2"/>
      <c r="AIR485" s="2"/>
      <c r="AIS485" s="2"/>
      <c r="AIT485" s="2"/>
      <c r="AIU485" s="2"/>
      <c r="AIV485" s="2"/>
      <c r="AIW485" s="2"/>
      <c r="AIX485" s="2"/>
      <c r="AIY485" s="2"/>
      <c r="AIZ485" s="2"/>
      <c r="AJA485" s="2"/>
      <c r="AJB485" s="2"/>
      <c r="AJC485" s="2"/>
      <c r="AJD485" s="2"/>
      <c r="AJE485" s="2"/>
      <c r="AJF485" s="2"/>
      <c r="AJG485" s="2"/>
      <c r="AJH485" s="2"/>
      <c r="AJI485" s="2"/>
      <c r="AJJ485" s="2"/>
      <c r="AJK485" s="2"/>
      <c r="AJL485" s="2"/>
      <c r="AJM485" s="2"/>
      <c r="AJN485" s="2"/>
      <c r="AJO485" s="2"/>
      <c r="AJP485" s="2"/>
      <c r="AJQ485" s="2"/>
      <c r="AJR485" s="2"/>
      <c r="AJS485" s="2"/>
      <c r="AJT485" s="2"/>
      <c r="AJU485" s="2"/>
      <c r="AJV485" s="2"/>
      <c r="AJW485" s="2"/>
      <c r="AJX485" s="2"/>
      <c r="AJY485" s="2"/>
      <c r="AJZ485" s="2"/>
      <c r="AKA485" s="2"/>
      <c r="AKB485" s="2"/>
      <c r="AKC485" s="2"/>
      <c r="AKD485" s="2"/>
      <c r="AKE485" s="2"/>
      <c r="AKF485" s="2"/>
      <c r="AKG485" s="2"/>
      <c r="AKH485" s="2"/>
      <c r="AKI485" s="2"/>
      <c r="AKJ485" s="2"/>
      <c r="AKK485" s="2"/>
      <c r="AKL485" s="2"/>
      <c r="AKM485" s="2"/>
      <c r="AKN485" s="2"/>
      <c r="AKO485" s="2"/>
      <c r="AKP485" s="2"/>
      <c r="AKQ485" s="2"/>
      <c r="AKR485" s="2"/>
      <c r="AKS485" s="2"/>
      <c r="AKT485" s="2"/>
      <c r="AKU485" s="2"/>
      <c r="AKV485" s="2"/>
      <c r="AKW485" s="2"/>
      <c r="AKX485" s="2"/>
      <c r="AKY485" s="2"/>
      <c r="AKZ485" s="2"/>
      <c r="ALA485" s="2"/>
      <c r="ALB485" s="2"/>
      <c r="ALC485" s="2"/>
      <c r="ALD485" s="2"/>
      <c r="ALE485" s="2"/>
      <c r="ALF485" s="2"/>
      <c r="ALG485" s="2"/>
      <c r="ALH485" s="2"/>
      <c r="ALI485" s="2"/>
      <c r="ALJ485" s="2"/>
      <c r="ALK485" s="2"/>
      <c r="ALL485" s="2"/>
      <c r="ALM485" s="2"/>
      <c r="ALN485" s="2"/>
      <c r="ALO485" s="2"/>
      <c r="ALP485" s="2"/>
      <c r="ALQ485" s="2"/>
      <c r="ALR485" s="2"/>
      <c r="ALS485" s="2"/>
      <c r="ALT485" s="2"/>
      <c r="ALU485" s="2"/>
      <c r="ALV485" s="2"/>
      <c r="ALW485" s="2"/>
      <c r="ALX485" s="2"/>
      <c r="ALY485" s="2"/>
      <c r="ALZ485" s="2"/>
      <c r="AMA485" s="2"/>
    </row>
  </sheetData>
  <mergeCells count="85">
    <mergeCell ref="A4:D5"/>
    <mergeCell ref="A7:D11"/>
    <mergeCell ref="A13:D14"/>
    <mergeCell ref="A16:D18"/>
    <mergeCell ref="A20:D24"/>
    <mergeCell ref="A28:D29"/>
    <mergeCell ref="A34:D35"/>
    <mergeCell ref="A37:D38"/>
    <mergeCell ref="A40:D40"/>
    <mergeCell ref="A31:D32"/>
    <mergeCell ref="A44:D45"/>
    <mergeCell ref="A47:D48"/>
    <mergeCell ref="A50:D55"/>
    <mergeCell ref="A57:D60"/>
    <mergeCell ref="A65:A66"/>
    <mergeCell ref="B65:D66"/>
    <mergeCell ref="A122:D126"/>
    <mergeCell ref="A68:D75"/>
    <mergeCell ref="A77:D79"/>
    <mergeCell ref="A84:D85"/>
    <mergeCell ref="A87:D89"/>
    <mergeCell ref="A91:D92"/>
    <mergeCell ref="A94:D97"/>
    <mergeCell ref="A99:D101"/>
    <mergeCell ref="A103:D104"/>
    <mergeCell ref="A107:D109"/>
    <mergeCell ref="A115:D117"/>
    <mergeCell ref="A119:D120"/>
    <mergeCell ref="A185:D208"/>
    <mergeCell ref="A128:D131"/>
    <mergeCell ref="A134:D135"/>
    <mergeCell ref="A137:D142"/>
    <mergeCell ref="A144:D145"/>
    <mergeCell ref="A148:D150"/>
    <mergeCell ref="A152:D153"/>
    <mergeCell ref="A157:D158"/>
    <mergeCell ref="A166:D167"/>
    <mergeCell ref="A169:D170"/>
    <mergeCell ref="A172:D178"/>
    <mergeCell ref="A181:D182"/>
    <mergeCell ref="A283:D284"/>
    <mergeCell ref="A212:D213"/>
    <mergeCell ref="A215:D216"/>
    <mergeCell ref="A219:D220"/>
    <mergeCell ref="A222:D247"/>
    <mergeCell ref="A250:D251"/>
    <mergeCell ref="A253:D255"/>
    <mergeCell ref="A259:D261"/>
    <mergeCell ref="A264:D266"/>
    <mergeCell ref="A268:D274"/>
    <mergeCell ref="A276:D278"/>
    <mergeCell ref="A280:D281"/>
    <mergeCell ref="A358:D359"/>
    <mergeCell ref="A286:D287"/>
    <mergeCell ref="A314:D317"/>
    <mergeCell ref="A320:D330"/>
    <mergeCell ref="A332:D333"/>
    <mergeCell ref="A336:D338"/>
    <mergeCell ref="A340:D350"/>
    <mergeCell ref="A352:D353"/>
    <mergeCell ref="A355:D355"/>
    <mergeCell ref="A416:D420"/>
    <mergeCell ref="A361:D363"/>
    <mergeCell ref="A365:D371"/>
    <mergeCell ref="A373:D374"/>
    <mergeCell ref="A376:D386"/>
    <mergeCell ref="A388:D391"/>
    <mergeCell ref="A393:D393"/>
    <mergeCell ref="A398:D399"/>
    <mergeCell ref="A402:D407"/>
    <mergeCell ref="A409:D411"/>
    <mergeCell ref="A413:D414"/>
    <mergeCell ref="A481:D484"/>
    <mergeCell ref="A476:D479"/>
    <mergeCell ref="A422:D423"/>
    <mergeCell ref="A425:D426"/>
    <mergeCell ref="A428:D429"/>
    <mergeCell ref="A431:D432"/>
    <mergeCell ref="A434:D435"/>
    <mergeCell ref="A440:D442"/>
    <mergeCell ref="A444:D445"/>
    <mergeCell ref="A447:D451"/>
    <mergeCell ref="A455:D456"/>
    <mergeCell ref="A465:D466"/>
    <mergeCell ref="A470:D473"/>
  </mergeCells>
  <pageMargins left="0.70000000000000007" right="0.70000000000000007" top="1.1437007874015752" bottom="1.1437007874015752" header="0.75000000000000011" footer="0.75000000000000011"/>
  <pageSetup paperSize="8" scale="78" fitToHeight="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J1"/>
  <sheetViews>
    <sheetView workbookViewId="0"/>
  </sheetViews>
  <sheetFormatPr defaultColWidth="8.75" defaultRowHeight="15" x14ac:dyDescent="0.25"/>
  <cols>
    <col min="1" max="1024" width="8.125" style="2" customWidth="1"/>
    <col min="1025" max="1025" width="8.75" customWidth="1"/>
  </cols>
  <sheetData/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J1"/>
  <sheetViews>
    <sheetView workbookViewId="0"/>
  </sheetViews>
  <sheetFormatPr defaultColWidth="8.75" defaultRowHeight="15" x14ac:dyDescent="0.25"/>
  <cols>
    <col min="1" max="1024" width="8.125" style="2" customWidth="1"/>
    <col min="1025" max="1025" width="8.75" customWidth="1"/>
  </cols>
  <sheetData/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216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3</vt:i4>
      </vt:variant>
      <vt:variant>
        <vt:lpstr>Intervalli denominati</vt:lpstr>
      </vt:variant>
      <vt:variant>
        <vt:i4>1</vt:i4>
      </vt:variant>
    </vt:vector>
  </HeadingPairs>
  <TitlesOfParts>
    <vt:vector size="4" baseType="lpstr">
      <vt:lpstr>Foglio1</vt:lpstr>
      <vt:lpstr>Foglio2</vt:lpstr>
      <vt:lpstr>Foglio3</vt:lpstr>
      <vt:lpstr>Foglio1!Area_stampa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Gaetano Perciante</dc:creator>
  <cp:lastModifiedBy>Massimiliano Cisterna</cp:lastModifiedBy>
  <cp:revision>28</cp:revision>
  <cp:lastPrinted>2023-11-09T08:47:10Z</cp:lastPrinted>
  <dcterms:created xsi:type="dcterms:W3CDTF">2023-08-20T09:36:47Z</dcterms:created>
  <dcterms:modified xsi:type="dcterms:W3CDTF">2023-12-01T09:43:00Z</dcterms:modified>
</cp:coreProperties>
</file>